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Classements" localSheetId="5">'Divers'!$B$1:$D$28</definedName>
    <definedName name="Classements" localSheetId="2">'Ligne et Série'!$B$1:$D$28</definedName>
    <definedName name="Classements" localSheetId="3">'Ligue Tournoi'!$B$1:$J$43</definedName>
    <definedName name="Classements" localSheetId="1">'Pts'!$B$1:$K$5</definedName>
    <definedName name="Classements">'Moyenne'!$B$1:$K$44</definedName>
    <definedName name="LS">'Ligne et Série'!$A$1:$H$28</definedName>
    <definedName name="Meilleur_4L">'Divers'!$A$1:$E$27</definedName>
    <definedName name="Meilleur_j">'Pts'!$A$1:$H$31</definedName>
    <definedName name="plus_mauvais">'Divers'!$A$30:$J$55</definedName>
    <definedName name="Records_eq_saison">'Records Equipes saison'!$A$1:$G$34</definedName>
    <definedName name="Records_perso">#REF!</definedName>
    <definedName name="Records_saison">'Records Equipes saison'!$A$1:$G$108</definedName>
    <definedName name="tnr_Lig">'Ligue Tournoi'!$A$1:$J$56</definedName>
    <definedName name="_xlnm.Print_Area" localSheetId="2">'Ligne et Série'!$A$1:$I$28</definedName>
    <definedName name="_xlnm.Print_Area" localSheetId="3">'Ligue Tournoi'!$A$1:$K$56</definedName>
    <definedName name="_xlnm.Print_Area" localSheetId="0">'Moyenne'!$A$1:$K$55</definedName>
    <definedName name="_xlnm.Print_Area" localSheetId="1">'Pts'!$A$1:$K$30</definedName>
  </definedNames>
  <calcPr fullCalcOnLoad="1"/>
</workbook>
</file>

<file path=xl/sharedStrings.xml><?xml version="1.0" encoding="utf-8"?>
<sst xmlns="http://schemas.openxmlformats.org/spreadsheetml/2006/main" count="337" uniqueCount="141">
  <si>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</si>
  <si>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</si>
  <si>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</si>
  <si>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</si>
  <si>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</si>
  <si>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</si>
  <si>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</si>
  <si>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</si>
  <si>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</si>
  <si>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</si>
  <si>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</si>
  <si>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</si>
  <si>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</si>
  <si>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</si>
  <si>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 xml:space="preserve"> Jean-Pierre MASSIF</t>
  </si>
  <si>
    <t xml:space="preserve"> Antoine MICHELI</t>
  </si>
  <si>
    <t xml:space="preserve"> Bernard CHARBONNIER</t>
  </si>
  <si>
    <t xml:space="preserve"> Jean-Marc DORDAIN</t>
  </si>
  <si>
    <t xml:space="preserve"> Didier CONEGAN</t>
  </si>
  <si>
    <t xml:space="preserve"> Pascal LORAUX</t>
  </si>
  <si>
    <t xml:space="preserve"> Vincent MICHELI</t>
  </si>
  <si>
    <t xml:space="preserve"> Vincent DORDAIN</t>
  </si>
  <si>
    <t xml:space="preserve"> Chantal DORDAIN</t>
  </si>
  <si>
    <t xml:space="preserve"> David ASSOULINE</t>
  </si>
  <si>
    <t xml:space="preserve"> Claudie LORAUX</t>
  </si>
  <si>
    <t xml:space="preserve"> Aurore MERIEN</t>
  </si>
  <si>
    <t xml:space="preserve"> Bruno HERMES</t>
  </si>
  <si>
    <t xml:space="preserve"> Jean-Luc GUERIN</t>
  </si>
  <si>
    <t xml:space="preserve"> Colette MICHELI</t>
  </si>
  <si>
    <t xml:space="preserve"> Dominique GUERIN</t>
  </si>
  <si>
    <t xml:space="preserve"> Sabrina HAILU-CROSS</t>
  </si>
  <si>
    <t xml:space="preserve">  </t>
  </si>
  <si>
    <t>PROGRESSION</t>
  </si>
  <si>
    <t>Pts</t>
  </si>
  <si>
    <t>Série</t>
  </si>
  <si>
    <t>Progr.</t>
  </si>
  <si>
    <t>CLASSEMENT MEILLEUR JOUEUR</t>
  </si>
  <si>
    <t xml:space="preserve"> --</t>
  </si>
  <si>
    <t>MEILLEURE SERIE</t>
  </si>
  <si>
    <t>MEILLEURE LIGNE</t>
  </si>
  <si>
    <t>CLASSEMENT LIGUE</t>
  </si>
  <si>
    <t>CLASSEMENT TOURNOI</t>
  </si>
  <si>
    <t>Jean-Marc DORDAIN</t>
  </si>
  <si>
    <t>Antoine MICHELI</t>
  </si>
  <si>
    <t>Jean-Pierre MASSIF</t>
  </si>
  <si>
    <t>Bernard CHARBONNIER</t>
  </si>
  <si>
    <t>Pascal LORAUX</t>
  </si>
  <si>
    <t>Claudie LORAUX</t>
  </si>
  <si>
    <t>Vincent DORDAIN</t>
  </si>
  <si>
    <t>Vincent MICHELI</t>
  </si>
  <si>
    <t>Didier CONEGAN</t>
  </si>
  <si>
    <t>David ASSOULINE</t>
  </si>
  <si>
    <t>Chantal DORDAIN</t>
  </si>
  <si>
    <t>Aurore MERIEN</t>
  </si>
  <si>
    <t>Bruno HERMES</t>
  </si>
  <si>
    <t>Dominique GUERIN</t>
  </si>
  <si>
    <t>Jean-Luc GUERIN</t>
  </si>
  <si>
    <t>Colette MICHELI</t>
  </si>
  <si>
    <t>Sabrina HAILU-CROSS</t>
  </si>
  <si>
    <t>Rappel du mode de calcul du handicap</t>
  </si>
  <si>
    <t>Base : 220 - les 75% de la différence.</t>
  </si>
  <si>
    <t>Maxi : 70 pour les femmes et 60 pour les hommes.</t>
  </si>
  <si>
    <t>Exemple</t>
  </si>
  <si>
    <t>Moyenne :</t>
  </si>
  <si>
    <t>Calcul :</t>
  </si>
  <si>
    <t>220 (base) - 135 (partie entière de la moyenne) * 75% = 63,75</t>
  </si>
  <si>
    <t>Handicap pour un homme --&gt;</t>
  </si>
  <si>
    <t>60 quilles par ligne (le maximum est atteint)</t>
  </si>
  <si>
    <t>Handicap pour une femme --&gt;</t>
  </si>
  <si>
    <t>63 quilles par ligne (partie entière du handicap)</t>
  </si>
  <si>
    <t>PLUS MAUVAISE LIGNE DE LA SAISON</t>
  </si>
  <si>
    <t>PLUS MAUVAISE SERIE DE LA SAISON</t>
  </si>
  <si>
    <t>Date</t>
  </si>
  <si>
    <t>MASSIF Jean-Pierre</t>
  </si>
  <si>
    <t>MICHELI Antoine</t>
  </si>
  <si>
    <t>CHARBONNIER Bernard</t>
  </si>
  <si>
    <t>CONEGAN Didier</t>
  </si>
  <si>
    <t>DORDAIN Jean-Marc</t>
  </si>
  <si>
    <t>LORAUX Claudie</t>
  </si>
  <si>
    <t>DORDAIN Vincent</t>
  </si>
  <si>
    <t>LORAUX Pascal</t>
  </si>
  <si>
    <t>MICHELI Vincent</t>
  </si>
  <si>
    <t>DORDAIN Chantal</t>
  </si>
  <si>
    <t>ASSOULINE David</t>
  </si>
  <si>
    <t>MERIEN Aurore</t>
  </si>
  <si>
    <t>GUERIN Jean-Luc</t>
  </si>
  <si>
    <t>HERMES Bruno</t>
  </si>
  <si>
    <t>MICHELI Colette</t>
  </si>
  <si>
    <t>GUERIN Dominique</t>
  </si>
  <si>
    <t>HAILU-CROSS Sabrina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</si>
  <si>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</si>
  <si>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</si>
  <si>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</si>
  <si>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</si>
  <si>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</si>
  <si>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</si>
  <si>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</si>
  <si>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</si>
  <si>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 xml:space="preserve"> Sébastien CHARPENTIER</t>
  </si>
  <si>
    <t xml:space="preserve"> Ludovic GUERREE</t>
  </si>
  <si>
    <t xml:space="preserve"> Stéphanie SCHNEIDER</t>
  </si>
  <si>
    <t>Antoine MICHELI (662)</t>
  </si>
  <si>
    <t>Vincent MICHELI (574)</t>
  </si>
  <si>
    <t>Soit 206,00 de moyenne d'équipe</t>
  </si>
  <si>
    <t>Stéphanie SCHNEIDER (532)</t>
  </si>
  <si>
    <t>Colette MICHELI (441)</t>
  </si>
  <si>
    <t>Soit 162,17 de moyenne d'équipe</t>
  </si>
  <si>
    <t>Chantal DORDAIN (462)</t>
  </si>
  <si>
    <t>Jean-Pierre MASSIF (690)</t>
  </si>
  <si>
    <t>Soit 192,00 de moyenne d'équipe</t>
  </si>
  <si>
    <t>Jean-Pierre MASSIF (614)</t>
  </si>
  <si>
    <t>Jean-Marc DORDAIN (560)</t>
  </si>
  <si>
    <t>Pascal LORAUX (537)</t>
  </si>
  <si>
    <t>Soit 190,11 de moyenne d'équipe</t>
  </si>
  <si>
    <t>Chantal DORDAIN (512)</t>
  </si>
  <si>
    <t>Stéphanie SCHNEIDER (456)</t>
  </si>
  <si>
    <t>Aurore MERIEN (432)</t>
  </si>
  <si>
    <t>Soit 155,56 de moyenne d'équipe</t>
  </si>
  <si>
    <t>Ludovic GUERREE (611)</t>
  </si>
  <si>
    <t>Bruno HERMES (523)</t>
  </si>
  <si>
    <t>Sabrina HAILU-CROSS (502)</t>
  </si>
  <si>
    <t>Soit 181,78 de moyenne d'équipe</t>
  </si>
  <si>
    <t>Pascal LORAUX (549)</t>
  </si>
  <si>
    <t>Sébastien CHARPENTIER (548)</t>
  </si>
  <si>
    <t>Jean-Pierre MASSIF (486)</t>
  </si>
  <si>
    <t>Didier CONEGAN (466)</t>
  </si>
  <si>
    <t>Jean-Marc DORDAIN (445)</t>
  </si>
  <si>
    <t>Soit 166,27 de moyenne d'équipe</t>
  </si>
  <si>
    <t>RECORDS PAR EQUIPE - SAISON 2008/2009</t>
  </si>
  <si>
    <t>--</t>
  </si>
  <si>
    <t>GUERREE Ludovic</t>
  </si>
  <si>
    <t>CHARPENTIER Sébastien</t>
  </si>
  <si>
    <t>SCHNEIDER Stéphanie</t>
  </si>
  <si>
    <t>Sébastien CHARPENTIER</t>
  </si>
  <si>
    <t>Ludovic GUERREE</t>
  </si>
  <si>
    <t>- -</t>
  </si>
  <si>
    <t>Stéphanie SCHNEIDER</t>
  </si>
  <si>
    <t>Classement général</t>
  </si>
  <si>
    <t>Saison 2008/2009</t>
  </si>
  <si>
    <t>07/08</t>
  </si>
  <si>
    <t>MEILLEURE SERIE SUR 4 LIGNES - Saison 2008/2009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</si>
</sst>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</numFmts>
  <fonts count="19">
    <font>
      <sz val="10"/>
      <name val="Palatino Linotype"/>
      <family val="0"/>
    </font>
    <font>
      <u val="single"/>
      <sz val="10"/>
      <color indexed="12"/>
      <name val="Palatino Linotype"/>
      <family val="0"/>
    </font>
    <font>
      <u val="single"/>
      <sz val="10"/>
      <color indexed="36"/>
      <name val="Palatino Linotype"/>
      <family val="0"/>
    </font>
    <font>
      <sz val="8"/>
      <name val="Palatino Linotype"/>
      <family val="0"/>
    </font>
    <font>
      <sz val="10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0"/>
    </font>
    <font>
      <b/>
      <i/>
      <u val="single"/>
      <sz val="12"/>
      <name val="Palatino Linotype"/>
      <family val="1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u val="single"/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9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7" fillId="3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4" fontId="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" borderId="18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4" borderId="0" xfId="0" applyFont="1" applyFill="1" applyBorder="1" applyAlignment="1">
      <alignment/>
    </xf>
    <xf numFmtId="2" fontId="5" fillId="4" borderId="20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9" fontId="5" fillId="3" borderId="11" xfId="0" applyNumberFormat="1" applyFont="1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202" fontId="5" fillId="0" borderId="2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14" fillId="0" borderId="1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2" borderId="26" xfId="0" applyFont="1" applyFill="1" applyBorder="1" applyAlignment="1">
      <alignment horizontal="centerContinuous"/>
    </xf>
    <xf numFmtId="0" fontId="8" fillId="2" borderId="27" xfId="0" applyFont="1" applyFill="1" applyBorder="1" applyAlignment="1">
      <alignment horizontal="centerContinuous"/>
    </xf>
    <xf numFmtId="2" fontId="5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3" borderId="11" xfId="0" applyNumberFormat="1" applyFont="1" applyFill="1" applyBorder="1" applyAlignment="1">
      <alignment horizontal="centerContinuous"/>
    </xf>
    <xf numFmtId="4" fontId="5" fillId="0" borderId="11" xfId="0" applyNumberFormat="1" applyFont="1" applyFill="1" applyBorder="1" applyAlignment="1">
      <alignment horizontal="centerContinuous"/>
    </xf>
    <xf numFmtId="4" fontId="5" fillId="0" borderId="13" xfId="0" applyNumberFormat="1" applyFont="1" applyFill="1" applyBorder="1" applyAlignment="1">
      <alignment horizontal="centerContinuous"/>
    </xf>
    <xf numFmtId="0" fontId="7" fillId="3" borderId="28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/>
    </xf>
    <xf numFmtId="3" fontId="5" fillId="0" borderId="11" xfId="0" applyNumberFormat="1" applyFont="1" applyFill="1" applyBorder="1" applyAlignment="1">
      <alignment horizontal="centerContinuous"/>
    </xf>
    <xf numFmtId="3" fontId="6" fillId="0" borderId="13" xfId="0" applyNumberFormat="1" applyFont="1" applyFill="1" applyBorder="1" applyAlignment="1">
      <alignment horizontal="centerContinuous"/>
    </xf>
    <xf numFmtId="3" fontId="7" fillId="3" borderId="11" xfId="0" applyNumberFormat="1" applyFont="1" applyFill="1" applyBorder="1" applyAlignment="1">
      <alignment horizontal="centerContinuous"/>
    </xf>
    <xf numFmtId="3" fontId="5" fillId="0" borderId="21" xfId="0" applyNumberFormat="1" applyFont="1" applyFill="1" applyBorder="1" applyAlignment="1">
      <alignment horizontal="centerContinuous"/>
    </xf>
    <xf numFmtId="3" fontId="5" fillId="0" borderId="31" xfId="0" applyNumberFormat="1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1" fontId="5" fillId="0" borderId="11" xfId="0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" fontId="5" fillId="0" borderId="13" xfId="0" applyNumberFormat="1" applyFont="1" applyFill="1" applyBorder="1" applyAlignment="1">
      <alignment horizontal="centerContinuous"/>
    </xf>
    <xf numFmtId="1" fontId="5" fillId="0" borderId="31" xfId="0" applyNumberFormat="1" applyFont="1" applyFill="1" applyBorder="1" applyAlignment="1">
      <alignment horizontal="centerContinuous"/>
    </xf>
    <xf numFmtId="1" fontId="6" fillId="0" borderId="11" xfId="0" applyNumberFormat="1" applyFont="1" applyFill="1" applyBorder="1" applyAlignment="1">
      <alignment horizontal="centerContinuous"/>
    </xf>
    <xf numFmtId="0" fontId="4" fillId="4" borderId="32" xfId="0" applyFont="1" applyFill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1" fontId="5" fillId="3" borderId="21" xfId="0" applyNumberFormat="1" applyFont="1" applyFill="1" applyBorder="1" applyAlignment="1">
      <alignment horizontal="centerContinuous"/>
    </xf>
    <xf numFmtId="3" fontId="5" fillId="4" borderId="17" xfId="0" applyNumberFormat="1" applyFont="1" applyFill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2" borderId="6" xfId="0" applyNumberFormat="1" applyFont="1" applyFill="1" applyBorder="1" applyAlignment="1">
      <alignment horizontal="centerContinuous"/>
    </xf>
    <xf numFmtId="2" fontId="8" fillId="0" borderId="9" xfId="0" applyNumberFormat="1" applyFont="1" applyBorder="1" applyAlignment="1">
      <alignment horizontal="centerContinuous"/>
    </xf>
    <xf numFmtId="2" fontId="8" fillId="0" borderId="15" xfId="0" applyNumberFormat="1" applyFont="1" applyFill="1" applyBorder="1" applyAlignment="1">
      <alignment horizontal="centerContinuous"/>
    </xf>
    <xf numFmtId="1" fontId="8" fillId="0" borderId="9" xfId="0" applyNumberFormat="1" applyFont="1" applyBorder="1" applyAlignment="1">
      <alignment horizontal="centerContinuous"/>
    </xf>
    <xf numFmtId="3" fontId="5" fillId="3" borderId="11" xfId="0" applyNumberFormat="1" applyFont="1" applyFill="1" applyBorder="1" applyAlignment="1">
      <alignment horizontal="centerContinuous"/>
    </xf>
    <xf numFmtId="3" fontId="6" fillId="0" borderId="11" xfId="0" applyNumberFormat="1" applyFont="1" applyFill="1" applyBorder="1" applyAlignment="1">
      <alignment horizontal="centerContinuous"/>
    </xf>
    <xf numFmtId="16" fontId="8" fillId="2" borderId="6" xfId="0" applyNumberFormat="1" applyFont="1" applyFill="1" applyBorder="1" applyAlignment="1" quotePrefix="1">
      <alignment horizontal="centerContinuous"/>
    </xf>
    <xf numFmtId="0" fontId="8" fillId="0" borderId="9" xfId="0" applyFont="1" applyBorder="1" applyAlignment="1">
      <alignment horizontal="centerContinuous"/>
    </xf>
    <xf numFmtId="2" fontId="7" fillId="3" borderId="9" xfId="0" applyNumberFormat="1" applyFont="1" applyFill="1" applyBorder="1" applyAlignment="1">
      <alignment horizontal="centerContinuous"/>
    </xf>
    <xf numFmtId="2" fontId="5" fillId="0" borderId="11" xfId="0" applyNumberFormat="1" applyFont="1" applyBorder="1" applyAlignment="1">
      <alignment horizontal="centerContinuous"/>
    </xf>
    <xf numFmtId="2" fontId="5" fillId="0" borderId="13" xfId="0" applyNumberFormat="1" applyFont="1" applyBorder="1" applyAlignment="1">
      <alignment horizontal="centerContinuous"/>
    </xf>
    <xf numFmtId="2" fontId="5" fillId="4" borderId="11" xfId="0" applyNumberFormat="1" applyFont="1" applyFill="1" applyBorder="1" applyAlignment="1">
      <alignment horizontal="centerContinuous"/>
    </xf>
    <xf numFmtId="2" fontId="5" fillId="4" borderId="6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3" fontId="5" fillId="4" borderId="15" xfId="0" applyNumberFormat="1" applyFont="1" applyFill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201" fontId="5" fillId="0" borderId="34" xfId="0" applyNumberFormat="1" applyFont="1" applyFill="1" applyBorder="1" applyAlignment="1">
      <alignment horizontal="centerContinuous"/>
    </xf>
    <xf numFmtId="3" fontId="5" fillId="4" borderId="35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174" fontId="7" fillId="3" borderId="11" xfId="0" applyNumberFormat="1" applyFont="1" applyFill="1" applyBorder="1" applyAlignment="1">
      <alignment/>
    </xf>
    <xf numFmtId="1" fontId="7" fillId="3" borderId="11" xfId="0" applyNumberFormat="1" applyFont="1" applyFill="1" applyBorder="1" applyAlignment="1">
      <alignment horizontal="centerContinuous"/>
    </xf>
    <xf numFmtId="1" fontId="7" fillId="3" borderId="21" xfId="0" applyNumberFormat="1" applyFont="1" applyFill="1" applyBorder="1" applyAlignment="1">
      <alignment horizontal="centerContinuous"/>
    </xf>
    <xf numFmtId="9" fontId="7" fillId="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2" borderId="36" xfId="0" applyNumberFormat="1" applyFont="1" applyFill="1" applyBorder="1" applyAlignment="1">
      <alignment horizontal="centerContinuous"/>
    </xf>
    <xf numFmtId="0" fontId="0" fillId="2" borderId="36" xfId="0" applyFont="1" applyFill="1" applyBorder="1" applyAlignment="1">
      <alignment horizontal="centerContinuous"/>
    </xf>
    <xf numFmtId="0" fontId="0" fillId="2" borderId="37" xfId="0" applyFont="1" applyFill="1" applyBorder="1" applyAlignment="1">
      <alignment horizontal="centerContinuous"/>
    </xf>
    <xf numFmtId="0" fontId="0" fillId="0" borderId="32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6" fillId="0" borderId="12" xfId="0" applyFont="1" applyBorder="1" applyAlignment="1">
      <alignment vertical="top"/>
    </xf>
    <xf numFmtId="0" fontId="0" fillId="0" borderId="0" xfId="0" applyNumberFormat="1" applyFont="1" applyAlignment="1" quotePrefix="1">
      <alignment horizontal="centerContinuous"/>
    </xf>
    <xf numFmtId="0" fontId="16" fillId="0" borderId="0" xfId="0" applyFont="1" applyBorder="1" applyAlignment="1">
      <alignment vertical="top"/>
    </xf>
    <xf numFmtId="14" fontId="17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vertical="top"/>
    </xf>
    <xf numFmtId="14" fontId="17" fillId="0" borderId="0" xfId="0" applyNumberFormat="1" applyFont="1" applyBorder="1" applyAlignment="1">
      <alignment horizontal="centerContinuous"/>
    </xf>
    <xf numFmtId="0" fontId="14" fillId="0" borderId="12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14" fillId="0" borderId="0" xfId="0" applyFont="1" applyBorder="1" applyAlignment="1" quotePrefix="1">
      <alignment/>
    </xf>
    <xf numFmtId="0" fontId="0" fillId="0" borderId="38" xfId="0" applyFont="1" applyBorder="1" applyAlignment="1" quotePrefix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left" vertical="top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5" xfId="0" applyNumberFormat="1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3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 quotePrefix="1">
      <alignment/>
    </xf>
    <xf numFmtId="0" fontId="18" fillId="0" borderId="9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0" fillId="0" borderId="25" xfId="0" applyNumberFormat="1" applyFont="1" applyBorder="1" applyAlignment="1">
      <alignment horizontal="left" vertical="top"/>
    </xf>
    <xf numFmtId="0" fontId="0" fillId="0" borderId="25" xfId="0" applyFont="1" applyBorder="1" applyAlignment="1">
      <alignment horizontal="left"/>
    </xf>
    <xf numFmtId="0" fontId="0" fillId="0" borderId="25" xfId="0" applyNumberFormat="1" applyFont="1" applyBorder="1" applyAlignment="1">
      <alignment horizontal="left" vertical="top" wrapText="1"/>
    </xf>
    <xf numFmtId="0" fontId="17" fillId="2" borderId="41" xfId="0" applyFont="1" applyFill="1" applyBorder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9</xdr:row>
      <xdr:rowOff>0</xdr:rowOff>
    </xdr:from>
    <xdr:to>
      <xdr:col>26</xdr:col>
      <xdr:colOff>276225</xdr:colOff>
      <xdr:row>38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06600" y="2076450"/>
          <a:ext cx="5610225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5"/>
  <sheetViews>
    <sheetView showGridLines="0" showZeros="0" tabSelected="1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3.8515625" style="1" bestFit="1" customWidth="1"/>
    <col min="3" max="3" width="33.57421875" style="3" customWidth="1"/>
    <col min="4" max="4" width="10.140625" style="52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2" spans="3:11" ht="18">
      <c r="C2" s="171" t="s">
        <v>137</v>
      </c>
      <c r="J2" s="3"/>
      <c r="K2" s="3"/>
    </row>
    <row r="3" spans="3:11" ht="18">
      <c r="C3" s="172" t="s">
        <v>138</v>
      </c>
      <c r="J3" s="3"/>
      <c r="K3" s="3"/>
    </row>
    <row r="4" spans="10:11" ht="18">
      <c r="J4" s="3"/>
      <c r="K4" s="3"/>
    </row>
    <row r="5" spans="2:11" ht="18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.75" thickBot="1">
      <c r="B6" s="4"/>
      <c r="D6" s="6"/>
      <c r="E6" s="4"/>
      <c r="H6" s="3"/>
      <c r="I6" s="4"/>
      <c r="J6" s="4"/>
      <c r="K6" s="4"/>
    </row>
    <row r="7" spans="2:11" ht="18.75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8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1" ht="18">
      <c r="B9" s="17"/>
      <c r="C9" s="18"/>
      <c r="D9" s="19"/>
      <c r="E9" s="18"/>
      <c r="F9" s="18"/>
      <c r="G9" s="20"/>
      <c r="H9" s="18"/>
      <c r="I9" s="18"/>
      <c r="J9" s="18"/>
      <c r="K9" s="21"/>
    </row>
    <row r="10" spans="2:11" ht="18">
      <c r="B10" s="87">
        <v>1</v>
      </c>
      <c r="C10" s="22" t="s">
        <v>15</v>
      </c>
      <c r="D10" s="84">
        <v>190.12307692307692</v>
      </c>
      <c r="E10" s="23">
        <v>24716</v>
      </c>
      <c r="F10" s="24">
        <v>130</v>
      </c>
      <c r="G10" s="85">
        <v>188.25</v>
      </c>
      <c r="H10" s="25">
        <v>1.8730769230769226</v>
      </c>
      <c r="I10" s="93">
        <v>45</v>
      </c>
      <c r="J10" s="133">
        <v>0.34615384615384615</v>
      </c>
      <c r="K10" s="94">
        <v>22</v>
      </c>
    </row>
    <row r="11" spans="2:11" ht="18">
      <c r="B11" s="88">
        <v>2</v>
      </c>
      <c r="C11" s="26" t="s">
        <v>14</v>
      </c>
      <c r="D11" s="85">
        <v>176.39240506329114</v>
      </c>
      <c r="E11" s="23">
        <v>27870</v>
      </c>
      <c r="F11" s="24">
        <v>158</v>
      </c>
      <c r="G11" s="85">
        <v>170.29</v>
      </c>
      <c r="H11" s="25">
        <v>6.102405063291144</v>
      </c>
      <c r="I11" s="91">
        <v>24</v>
      </c>
      <c r="J11" s="27">
        <v>0.1518987341772152</v>
      </c>
      <c r="K11" s="94">
        <v>33</v>
      </c>
    </row>
    <row r="12" spans="2:11" ht="18">
      <c r="B12" s="89">
        <v>3</v>
      </c>
      <c r="C12" s="28" t="s">
        <v>19</v>
      </c>
      <c r="D12" s="86">
        <v>173</v>
      </c>
      <c r="E12" s="29">
        <v>31659</v>
      </c>
      <c r="F12" s="30">
        <v>183</v>
      </c>
      <c r="G12" s="86">
        <v>173.75</v>
      </c>
      <c r="H12" s="31">
        <v>-0.75</v>
      </c>
      <c r="I12" s="92">
        <v>20</v>
      </c>
      <c r="J12" s="32">
        <v>0.1092896174863388</v>
      </c>
      <c r="K12" s="95">
        <v>35</v>
      </c>
    </row>
    <row r="13" spans="2:11" ht="18">
      <c r="B13" s="88">
        <v>4</v>
      </c>
      <c r="C13" s="33" t="s">
        <v>98</v>
      </c>
      <c r="D13" s="85">
        <v>170.67605633802816</v>
      </c>
      <c r="E13" s="23">
        <v>36354</v>
      </c>
      <c r="F13" s="26">
        <v>213</v>
      </c>
      <c r="G13" s="85">
        <v>156.47</v>
      </c>
      <c r="H13" s="25">
        <v>14.206056338028162</v>
      </c>
      <c r="I13" s="91">
        <v>31</v>
      </c>
      <c r="J13" s="27">
        <v>0.14553990610328638</v>
      </c>
      <c r="K13" s="94">
        <v>37</v>
      </c>
    </row>
    <row r="14" spans="2:11" ht="18">
      <c r="B14" s="88">
        <v>5</v>
      </c>
      <c r="C14" s="26" t="s">
        <v>16</v>
      </c>
      <c r="D14" s="85">
        <v>170.34653465346534</v>
      </c>
      <c r="E14" s="23">
        <v>17205</v>
      </c>
      <c r="F14" s="24">
        <v>101</v>
      </c>
      <c r="G14" s="85">
        <v>171.66</v>
      </c>
      <c r="H14" s="25">
        <v>-1.313465346534656</v>
      </c>
      <c r="I14" s="91">
        <v>7</v>
      </c>
      <c r="J14" s="27">
        <v>0.06930693069306931</v>
      </c>
      <c r="K14" s="94">
        <v>37</v>
      </c>
    </row>
    <row r="15" spans="2:11" ht="18">
      <c r="B15" s="88">
        <v>6</v>
      </c>
      <c r="C15" s="26" t="s">
        <v>17</v>
      </c>
      <c r="D15" s="85">
        <v>167.43589743589743</v>
      </c>
      <c r="E15" s="23">
        <v>26120</v>
      </c>
      <c r="F15" s="24">
        <v>156</v>
      </c>
      <c r="G15" s="85">
        <v>172.09</v>
      </c>
      <c r="H15" s="25">
        <v>-4.654102564102573</v>
      </c>
      <c r="I15" s="91">
        <v>17</v>
      </c>
      <c r="J15" s="27">
        <v>0.10897435897435898</v>
      </c>
      <c r="K15" s="94">
        <v>39</v>
      </c>
    </row>
    <row r="16" spans="2:11" ht="18">
      <c r="B16" s="88">
        <v>7</v>
      </c>
      <c r="C16" s="26" t="s">
        <v>99</v>
      </c>
      <c r="D16" s="85">
        <v>167.1818181818182</v>
      </c>
      <c r="E16" s="23">
        <v>12873</v>
      </c>
      <c r="F16" s="24">
        <v>77</v>
      </c>
      <c r="G16" s="85">
        <v>169.65</v>
      </c>
      <c r="H16" s="25">
        <v>-2.4681818181818187</v>
      </c>
      <c r="I16" s="91">
        <v>9</v>
      </c>
      <c r="J16" s="27">
        <v>0.11688311688311688</v>
      </c>
      <c r="K16" s="94">
        <v>39</v>
      </c>
    </row>
    <row r="17" spans="2:11" ht="18">
      <c r="B17" s="88">
        <v>8</v>
      </c>
      <c r="C17" s="26" t="s">
        <v>20</v>
      </c>
      <c r="D17" s="85">
        <v>166.73394495412845</v>
      </c>
      <c r="E17" s="23">
        <v>18174</v>
      </c>
      <c r="F17" s="26">
        <v>109</v>
      </c>
      <c r="G17" s="85">
        <v>170.86</v>
      </c>
      <c r="H17" s="25">
        <v>-4.126055045871567</v>
      </c>
      <c r="I17" s="91">
        <v>7</v>
      </c>
      <c r="J17" s="27">
        <v>0.06422018348623854</v>
      </c>
      <c r="K17" s="94">
        <v>40</v>
      </c>
    </row>
    <row r="18" spans="2:11" ht="18">
      <c r="B18" s="88">
        <v>9</v>
      </c>
      <c r="C18" s="26" t="s">
        <v>27</v>
      </c>
      <c r="D18" s="85">
        <v>163.66326530612244</v>
      </c>
      <c r="E18" s="23">
        <v>16039</v>
      </c>
      <c r="F18" s="24">
        <v>98</v>
      </c>
      <c r="G18" s="85">
        <v>154.51</v>
      </c>
      <c r="H18" s="25">
        <v>9.15326530612245</v>
      </c>
      <c r="I18" s="91">
        <v>10</v>
      </c>
      <c r="J18" s="27">
        <v>0.10204081632653061</v>
      </c>
      <c r="K18" s="94">
        <v>42</v>
      </c>
    </row>
    <row r="19" spans="2:11" ht="18">
      <c r="B19" s="88">
        <v>10</v>
      </c>
      <c r="C19" s="26" t="s">
        <v>18</v>
      </c>
      <c r="D19" s="85">
        <v>161.32222222222222</v>
      </c>
      <c r="E19" s="23">
        <v>14519</v>
      </c>
      <c r="F19" s="24">
        <v>90</v>
      </c>
      <c r="G19" s="85">
        <v>161.35</v>
      </c>
      <c r="H19" s="25">
        <v>-0.027777777777771462</v>
      </c>
      <c r="I19" s="91">
        <v>9</v>
      </c>
      <c r="J19" s="27">
        <v>0.1</v>
      </c>
      <c r="K19" s="94">
        <v>44</v>
      </c>
    </row>
    <row r="20" spans="2:11" ht="18">
      <c r="B20" s="88">
        <v>11</v>
      </c>
      <c r="C20" s="26" t="s">
        <v>23</v>
      </c>
      <c r="D20" s="85">
        <v>159.74074074074073</v>
      </c>
      <c r="E20" s="23">
        <v>21565</v>
      </c>
      <c r="F20" s="26">
        <v>135</v>
      </c>
      <c r="G20" s="85">
        <v>151.53</v>
      </c>
      <c r="H20" s="25">
        <v>8.210740740740732</v>
      </c>
      <c r="I20" s="91">
        <v>4</v>
      </c>
      <c r="J20" s="27">
        <v>0.02962962962962963</v>
      </c>
      <c r="K20" s="94">
        <v>45</v>
      </c>
    </row>
    <row r="21" spans="2:11" ht="18">
      <c r="B21" s="87">
        <v>12</v>
      </c>
      <c r="C21" s="34" t="s">
        <v>30</v>
      </c>
      <c r="D21" s="84">
        <v>158.47286821705427</v>
      </c>
      <c r="E21" s="23">
        <v>20443</v>
      </c>
      <c r="F21" s="24">
        <v>129</v>
      </c>
      <c r="G21" s="85">
        <v>159.14</v>
      </c>
      <c r="H21" s="25">
        <v>-0.6671317829457166</v>
      </c>
      <c r="I21" s="91">
        <v>4</v>
      </c>
      <c r="J21" s="27">
        <v>0.031007751937984496</v>
      </c>
      <c r="K21" s="94">
        <v>46</v>
      </c>
    </row>
    <row r="22" spans="2:11" ht="18">
      <c r="B22" s="88">
        <v>13</v>
      </c>
      <c r="C22" s="26" t="s">
        <v>22</v>
      </c>
      <c r="D22" s="85">
        <v>156.73451327433628</v>
      </c>
      <c r="E22" s="23">
        <v>17711</v>
      </c>
      <c r="F22" s="26">
        <v>113</v>
      </c>
      <c r="G22" s="85">
        <v>157.83</v>
      </c>
      <c r="H22" s="25">
        <v>-1.0954867256637328</v>
      </c>
      <c r="I22" s="91">
        <v>2</v>
      </c>
      <c r="J22" s="27">
        <v>0.017699115044247787</v>
      </c>
      <c r="K22" s="94">
        <v>48</v>
      </c>
    </row>
    <row r="23" spans="2:11" ht="18">
      <c r="B23" s="88">
        <v>14</v>
      </c>
      <c r="C23" s="26" t="s">
        <v>26</v>
      </c>
      <c r="D23" s="85">
        <v>155.13372093023256</v>
      </c>
      <c r="E23" s="23">
        <v>26683</v>
      </c>
      <c r="F23" s="26">
        <v>172</v>
      </c>
      <c r="G23" s="85">
        <v>158.44</v>
      </c>
      <c r="H23" s="25">
        <v>-3.3062790697674416</v>
      </c>
      <c r="I23" s="91">
        <v>4</v>
      </c>
      <c r="J23" s="27">
        <v>0.023255813953488372</v>
      </c>
      <c r="K23" s="94">
        <v>48</v>
      </c>
    </row>
    <row r="24" spans="2:11" ht="18">
      <c r="B24" s="88">
        <v>15</v>
      </c>
      <c r="C24" s="26" t="s">
        <v>24</v>
      </c>
      <c r="D24" s="85">
        <v>155.01612903225808</v>
      </c>
      <c r="E24" s="23">
        <v>19222</v>
      </c>
      <c r="F24" s="26">
        <v>124</v>
      </c>
      <c r="G24" s="85">
        <v>154.17</v>
      </c>
      <c r="H24" s="25">
        <v>0.8461290322580908</v>
      </c>
      <c r="I24" s="91">
        <v>1</v>
      </c>
      <c r="J24" s="27">
        <v>0.008064516129032258</v>
      </c>
      <c r="K24" s="94">
        <v>48</v>
      </c>
    </row>
    <row r="25" spans="2:11" ht="18">
      <c r="B25" s="88">
        <v>16</v>
      </c>
      <c r="C25" s="26" t="s">
        <v>21</v>
      </c>
      <c r="D25" s="85">
        <v>154.16071428571428</v>
      </c>
      <c r="E25" s="23">
        <v>17266</v>
      </c>
      <c r="F25" s="26">
        <v>112</v>
      </c>
      <c r="G25" s="85">
        <v>152.5</v>
      </c>
      <c r="H25" s="25">
        <v>1.6607142857142776</v>
      </c>
      <c r="I25" s="91">
        <v>2</v>
      </c>
      <c r="J25" s="27">
        <v>0.017857142857142856</v>
      </c>
      <c r="K25" s="94">
        <v>49</v>
      </c>
    </row>
    <row r="26" spans="2:11" ht="18">
      <c r="B26" s="88">
        <v>17</v>
      </c>
      <c r="C26" s="26" t="s">
        <v>100</v>
      </c>
      <c r="D26" s="85">
        <v>149.135593220339</v>
      </c>
      <c r="E26" s="23">
        <v>17598</v>
      </c>
      <c r="F26" s="26">
        <v>118</v>
      </c>
      <c r="G26" s="85">
        <v>145.21</v>
      </c>
      <c r="H26" s="25">
        <v>3.925593220338982</v>
      </c>
      <c r="I26" s="91">
        <v>1</v>
      </c>
      <c r="J26" s="27">
        <v>0.00847457627118644</v>
      </c>
      <c r="K26" s="94">
        <v>53</v>
      </c>
    </row>
    <row r="27" spans="2:11" ht="18">
      <c r="B27" s="88">
        <v>18</v>
      </c>
      <c r="C27" s="26" t="s">
        <v>28</v>
      </c>
      <c r="D27" s="85">
        <v>142.53763440860214</v>
      </c>
      <c r="E27" s="23">
        <v>13256</v>
      </c>
      <c r="F27" s="26">
        <v>93</v>
      </c>
      <c r="G27" s="85">
        <v>143.08</v>
      </c>
      <c r="H27" s="25">
        <v>-0.5423655913978678</v>
      </c>
      <c r="I27" s="91">
        <v>0</v>
      </c>
      <c r="J27" s="27">
        <v>0</v>
      </c>
      <c r="K27" s="94">
        <v>58</v>
      </c>
    </row>
    <row r="28" spans="2:11" ht="18">
      <c r="B28" s="88">
        <v>19</v>
      </c>
      <c r="C28" s="26" t="s">
        <v>25</v>
      </c>
      <c r="D28" s="85">
        <v>130.02173913043478</v>
      </c>
      <c r="E28" s="23">
        <v>11962</v>
      </c>
      <c r="F28" s="26">
        <v>92</v>
      </c>
      <c r="G28" s="85">
        <v>125.94</v>
      </c>
      <c r="H28" s="25">
        <v>4.081739130434784</v>
      </c>
      <c r="I28" s="91">
        <v>0</v>
      </c>
      <c r="J28" s="27">
        <v>0</v>
      </c>
      <c r="K28" s="94">
        <v>67</v>
      </c>
    </row>
    <row r="29" spans="2:11" ht="18">
      <c r="B29" s="88">
        <v>20</v>
      </c>
      <c r="C29" s="26" t="s">
        <v>29</v>
      </c>
      <c r="D29" s="85">
        <v>119.37362637362638</v>
      </c>
      <c r="E29" s="23">
        <v>10863</v>
      </c>
      <c r="F29" s="26">
        <v>91</v>
      </c>
      <c r="G29" s="85">
        <v>119.94</v>
      </c>
      <c r="H29" s="25">
        <v>-0.5663736263736183</v>
      </c>
      <c r="I29" s="91">
        <v>0</v>
      </c>
      <c r="J29" s="27">
        <v>0</v>
      </c>
      <c r="K29" s="94">
        <v>70</v>
      </c>
    </row>
    <row r="30" spans="2:11" ht="18.75" thickBot="1">
      <c r="B30" s="90"/>
      <c r="C30" s="38" t="s">
        <v>31</v>
      </c>
      <c r="D30" s="39"/>
      <c r="E30" s="40"/>
      <c r="F30" s="41"/>
      <c r="G30" s="39"/>
      <c r="H30" s="39">
        <v>0</v>
      </c>
      <c r="I30" s="39"/>
      <c r="J30" s="42"/>
      <c r="K30" s="43"/>
    </row>
    <row r="31" spans="2:11" ht="18.75" thickTop="1">
      <c r="B31" s="4"/>
      <c r="C31" s="4"/>
      <c r="D31" s="6"/>
      <c r="E31" s="4"/>
      <c r="H31" s="4"/>
      <c r="I31" s="4"/>
      <c r="J31" s="4"/>
      <c r="K31" s="4"/>
    </row>
    <row r="32" spans="2:11" ht="18">
      <c r="B32" s="44"/>
      <c r="C32" s="45" t="s">
        <v>32</v>
      </c>
      <c r="D32" s="45"/>
      <c r="E32" s="4"/>
      <c r="H32" s="4"/>
      <c r="I32" s="4"/>
      <c r="J32" s="4"/>
      <c r="K32" s="4"/>
    </row>
    <row r="33" spans="2:11" ht="18">
      <c r="B33" s="2"/>
      <c r="C33" s="45"/>
      <c r="D33" s="46"/>
      <c r="E33" s="4"/>
      <c r="H33" s="4"/>
      <c r="I33" s="4"/>
      <c r="J33" s="4"/>
      <c r="K33" s="4"/>
    </row>
    <row r="34" spans="2:11" ht="18">
      <c r="B34" s="96">
        <v>1</v>
      </c>
      <c r="C34" s="47" t="s">
        <v>98</v>
      </c>
      <c r="D34" s="120">
        <v>14.206056338028162</v>
      </c>
      <c r="E34" s="4"/>
      <c r="H34" s="4"/>
      <c r="I34" s="4"/>
      <c r="J34" s="4"/>
      <c r="K34" s="4"/>
    </row>
    <row r="35" spans="2:11" ht="18">
      <c r="B35" s="97">
        <v>2</v>
      </c>
      <c r="C35" s="48" t="s">
        <v>27</v>
      </c>
      <c r="D35" s="121">
        <v>9.15326530612245</v>
      </c>
      <c r="E35" s="4"/>
      <c r="H35" s="4"/>
      <c r="I35" s="4"/>
      <c r="J35" s="4"/>
      <c r="K35" s="4"/>
    </row>
    <row r="36" spans="2:11" ht="18">
      <c r="B36" s="98">
        <v>3</v>
      </c>
      <c r="C36" s="49" t="s">
        <v>23</v>
      </c>
      <c r="D36" s="122">
        <v>8.210740740740732</v>
      </c>
      <c r="E36" s="4"/>
      <c r="F36" s="60"/>
      <c r="G36" s="58"/>
      <c r="H36" s="59"/>
      <c r="I36" s="59"/>
      <c r="J36" s="59"/>
      <c r="K36" s="59"/>
    </row>
    <row r="37" spans="2:11" ht="18">
      <c r="B37" s="97">
        <v>4</v>
      </c>
      <c r="C37" s="48" t="s">
        <v>14</v>
      </c>
      <c r="D37" s="121">
        <v>6.102405063291144</v>
      </c>
      <c r="E37" s="4"/>
      <c r="H37" s="4"/>
      <c r="I37" s="4"/>
      <c r="J37" s="4"/>
      <c r="K37" s="4"/>
    </row>
    <row r="38" spans="2:11" ht="18">
      <c r="B38" s="97">
        <v>5</v>
      </c>
      <c r="C38" s="48" t="s">
        <v>25</v>
      </c>
      <c r="D38" s="121">
        <v>4.081739130434784</v>
      </c>
      <c r="E38" s="4"/>
      <c r="F38" s="59"/>
      <c r="G38" s="58"/>
      <c r="H38" s="59"/>
      <c r="I38" s="59"/>
      <c r="J38" s="59"/>
      <c r="K38" s="59"/>
    </row>
    <row r="39" spans="2:11" ht="18">
      <c r="B39" s="97">
        <v>6</v>
      </c>
      <c r="C39" s="48" t="s">
        <v>100</v>
      </c>
      <c r="D39" s="121">
        <v>3.925593220338982</v>
      </c>
      <c r="E39" s="4"/>
      <c r="F39" s="59"/>
      <c r="G39" s="58"/>
      <c r="H39" s="59"/>
      <c r="I39" s="59"/>
      <c r="J39" s="59"/>
      <c r="K39" s="59"/>
    </row>
    <row r="40" spans="2:11" ht="18">
      <c r="B40" s="97">
        <v>7</v>
      </c>
      <c r="C40" s="48" t="s">
        <v>15</v>
      </c>
      <c r="D40" s="121">
        <v>1.8730769230769226</v>
      </c>
      <c r="E40" s="4"/>
      <c r="H40" s="4"/>
      <c r="I40" s="4"/>
      <c r="J40" s="4"/>
      <c r="K40" s="4"/>
    </row>
    <row r="41" spans="2:11" ht="18">
      <c r="B41" s="97">
        <v>8</v>
      </c>
      <c r="C41" s="48" t="s">
        <v>21</v>
      </c>
      <c r="D41" s="121">
        <v>1.6607142857142776</v>
      </c>
      <c r="E41" s="4"/>
      <c r="H41" s="4"/>
      <c r="I41" s="4"/>
      <c r="J41" s="4"/>
      <c r="K41" s="4"/>
    </row>
    <row r="42" spans="2:11" ht="18">
      <c r="B42" s="97">
        <v>9</v>
      </c>
      <c r="C42" s="50" t="s">
        <v>24</v>
      </c>
      <c r="D42" s="123">
        <v>0.8461290322580908</v>
      </c>
      <c r="E42" s="4"/>
      <c r="F42" s="4"/>
      <c r="G42" s="7"/>
      <c r="H42" s="4"/>
      <c r="I42" s="4"/>
      <c r="J42" s="4"/>
      <c r="K42" s="4"/>
    </row>
    <row r="43" spans="2:11" ht="18">
      <c r="B43" s="99">
        <v>10</v>
      </c>
      <c r="C43" s="51"/>
      <c r="D43" s="124"/>
      <c r="E43" s="4"/>
      <c r="F43" s="4"/>
      <c r="G43" s="7"/>
      <c r="H43" s="4"/>
      <c r="I43" s="4"/>
      <c r="J43" s="4"/>
      <c r="K43" s="4"/>
    </row>
    <row r="45" spans="2:11" ht="18">
      <c r="B45" s="107"/>
      <c r="C45" s="61"/>
      <c r="D45" s="62"/>
      <c r="E45" s="63"/>
      <c r="F45" s="63"/>
      <c r="G45" s="61"/>
      <c r="H45" s="63"/>
      <c r="I45" s="68"/>
      <c r="J45" s="68"/>
      <c r="K45" s="64"/>
    </row>
    <row r="46" spans="2:11" ht="18">
      <c r="B46" s="77" t="s">
        <v>59</v>
      </c>
      <c r="C46" s="70"/>
      <c r="D46" s="3"/>
      <c r="E46" s="70"/>
      <c r="F46" s="70"/>
      <c r="G46" s="70"/>
      <c r="H46" s="70"/>
      <c r="K46" s="71"/>
    </row>
    <row r="47" spans="2:11" ht="18">
      <c r="B47" s="108"/>
      <c r="C47" s="74" t="s">
        <v>60</v>
      </c>
      <c r="E47" s="70"/>
      <c r="F47" s="70"/>
      <c r="G47" s="70"/>
      <c r="H47" s="70"/>
      <c r="K47" s="71"/>
    </row>
    <row r="48" spans="2:11" ht="18">
      <c r="B48" s="108"/>
      <c r="C48" s="74" t="s">
        <v>61</v>
      </c>
      <c r="E48" s="70"/>
      <c r="F48" s="70"/>
      <c r="G48" s="70"/>
      <c r="H48" s="70"/>
      <c r="K48" s="71"/>
    </row>
    <row r="49" spans="2:11" ht="18">
      <c r="B49" s="108"/>
      <c r="C49" s="70"/>
      <c r="D49" s="70"/>
      <c r="E49" s="70"/>
      <c r="F49" s="70"/>
      <c r="G49" s="70"/>
      <c r="H49" s="70"/>
      <c r="K49" s="71"/>
    </row>
    <row r="50" spans="2:11" ht="18">
      <c r="B50" s="78" t="s">
        <v>62</v>
      </c>
      <c r="C50" s="70"/>
      <c r="D50" s="70"/>
      <c r="E50" s="70"/>
      <c r="F50" s="70"/>
      <c r="G50" s="70"/>
      <c r="H50" s="70"/>
      <c r="K50" s="71"/>
    </row>
    <row r="51" spans="2:11" ht="18">
      <c r="B51" s="79"/>
      <c r="C51" s="75" t="s">
        <v>63</v>
      </c>
      <c r="D51" s="74">
        <v>135.84</v>
      </c>
      <c r="E51" s="70"/>
      <c r="F51" s="74"/>
      <c r="G51" s="70"/>
      <c r="H51" s="70"/>
      <c r="K51" s="71"/>
    </row>
    <row r="52" spans="2:11" ht="18">
      <c r="B52" s="72"/>
      <c r="C52" s="75" t="s">
        <v>64</v>
      </c>
      <c r="D52" s="73" t="s">
        <v>65</v>
      </c>
      <c r="E52" s="70"/>
      <c r="F52" s="70"/>
      <c r="G52" s="70"/>
      <c r="H52" s="70"/>
      <c r="K52" s="71"/>
    </row>
    <row r="53" spans="2:11" ht="18">
      <c r="B53" s="72"/>
      <c r="C53" s="75" t="s">
        <v>66</v>
      </c>
      <c r="D53" s="76" t="s">
        <v>67</v>
      </c>
      <c r="E53" s="76"/>
      <c r="F53" s="76"/>
      <c r="G53" s="76"/>
      <c r="H53" s="76"/>
      <c r="K53" s="71"/>
    </row>
    <row r="54" spans="2:11" ht="18">
      <c r="B54" s="72"/>
      <c r="C54" s="75" t="s">
        <v>68</v>
      </c>
      <c r="D54" s="76" t="s">
        <v>69</v>
      </c>
      <c r="E54" s="76"/>
      <c r="F54" s="76"/>
      <c r="G54" s="76"/>
      <c r="H54" s="76"/>
      <c r="K54" s="71"/>
    </row>
    <row r="55" spans="2:11" ht="18">
      <c r="B55" s="65"/>
      <c r="C55" s="66"/>
      <c r="D55" s="66"/>
      <c r="E55" s="66"/>
      <c r="F55" s="66"/>
      <c r="G55" s="66"/>
      <c r="H55" s="66"/>
      <c r="I55" s="69"/>
      <c r="J55" s="69"/>
      <c r="K55" s="67"/>
    </row>
  </sheetData>
  <printOptions/>
  <pageMargins left="0" right="0" top="0" bottom="0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59" bestFit="1" customWidth="1"/>
    <col min="3" max="3" width="31.28125" style="3" customWidth="1"/>
    <col min="4" max="4" width="10.140625" style="52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/>
    <row r="2" spans="2:11" ht="18">
      <c r="B2" s="1"/>
      <c r="C2" s="171" t="s">
        <v>137</v>
      </c>
      <c r="J2" s="3"/>
      <c r="K2" s="3"/>
    </row>
    <row r="3" spans="2:11" ht="18">
      <c r="B3" s="1"/>
      <c r="C3" s="172" t="s">
        <v>138</v>
      </c>
      <c r="J3" s="3"/>
      <c r="K3" s="3"/>
    </row>
    <row r="4" spans="2:11" ht="18">
      <c r="B4" s="1"/>
      <c r="J4" s="3"/>
      <c r="K4" s="3"/>
    </row>
    <row r="5" spans="3:11" ht="36">
      <c r="C5" s="57" t="s">
        <v>36</v>
      </c>
      <c r="D5"/>
      <c r="E5" s="4"/>
      <c r="F5" s="7"/>
      <c r="G5" s="4"/>
      <c r="H5" s="4"/>
      <c r="I5" s="3"/>
      <c r="J5" s="3"/>
      <c r="K5" s="3"/>
    </row>
    <row r="6" spans="4:8" ht="18.75" thickBot="1">
      <c r="D6" s="4"/>
      <c r="F6" s="8"/>
      <c r="G6" s="3"/>
      <c r="H6" s="4"/>
    </row>
    <row r="7" spans="2:8" ht="18.75" thickTop="1">
      <c r="B7" s="9" t="s">
        <v>1</v>
      </c>
      <c r="C7" s="10" t="s">
        <v>2</v>
      </c>
      <c r="D7" s="10" t="s">
        <v>4</v>
      </c>
      <c r="E7" s="10" t="s">
        <v>33</v>
      </c>
      <c r="F7" s="10" t="s">
        <v>33</v>
      </c>
      <c r="G7" s="10" t="s">
        <v>33</v>
      </c>
      <c r="H7" s="11" t="s">
        <v>33</v>
      </c>
    </row>
    <row r="8" spans="2:8" ht="18">
      <c r="B8" s="100"/>
      <c r="C8" s="13"/>
      <c r="D8" s="15" t="s">
        <v>33</v>
      </c>
      <c r="E8" s="15" t="s">
        <v>5</v>
      </c>
      <c r="F8" s="15" t="s">
        <v>34</v>
      </c>
      <c r="G8" s="13" t="s">
        <v>13</v>
      </c>
      <c r="H8" s="16" t="s">
        <v>35</v>
      </c>
    </row>
    <row r="9" spans="2:8" ht="18">
      <c r="B9" s="101"/>
      <c r="C9" s="18"/>
      <c r="D9" s="18"/>
      <c r="E9" s="18"/>
      <c r="F9" s="20"/>
      <c r="G9" s="18"/>
      <c r="H9" s="21"/>
    </row>
    <row r="10" spans="2:8" ht="18">
      <c r="B10" s="87">
        <v>1</v>
      </c>
      <c r="C10" s="22" t="s">
        <v>14</v>
      </c>
      <c r="D10" s="134">
        <v>130</v>
      </c>
      <c r="E10" s="134">
        <v>57</v>
      </c>
      <c r="F10" s="134">
        <v>20</v>
      </c>
      <c r="G10" s="134">
        <v>19</v>
      </c>
      <c r="H10" s="135">
        <v>34</v>
      </c>
    </row>
    <row r="11" spans="2:8" ht="18">
      <c r="B11" s="88">
        <v>2</v>
      </c>
      <c r="C11" s="26" t="s">
        <v>98</v>
      </c>
      <c r="D11" s="102">
        <v>127</v>
      </c>
      <c r="E11" s="102">
        <v>51</v>
      </c>
      <c r="F11" s="102">
        <v>19</v>
      </c>
      <c r="G11" s="102">
        <v>17</v>
      </c>
      <c r="H11" s="103">
        <v>40</v>
      </c>
    </row>
    <row r="12" spans="2:8" ht="18">
      <c r="B12" s="89">
        <v>3</v>
      </c>
      <c r="C12" s="28" t="s">
        <v>15</v>
      </c>
      <c r="D12" s="104">
        <v>126</v>
      </c>
      <c r="E12" s="104">
        <v>60</v>
      </c>
      <c r="F12" s="104">
        <v>18</v>
      </c>
      <c r="G12" s="104">
        <v>20</v>
      </c>
      <c r="H12" s="105">
        <v>28</v>
      </c>
    </row>
    <row r="13" spans="2:8" ht="18">
      <c r="B13" s="88">
        <v>4</v>
      </c>
      <c r="C13" s="33" t="s">
        <v>27</v>
      </c>
      <c r="D13" s="102">
        <v>100</v>
      </c>
      <c r="E13" s="102">
        <v>36</v>
      </c>
      <c r="F13" s="102">
        <v>13</v>
      </c>
      <c r="G13" s="102">
        <v>13</v>
      </c>
      <c r="H13" s="103">
        <v>38</v>
      </c>
    </row>
    <row r="14" spans="2:8" ht="18">
      <c r="B14" s="88">
        <v>5</v>
      </c>
      <c r="C14" s="26" t="s">
        <v>23</v>
      </c>
      <c r="D14" s="102">
        <v>90</v>
      </c>
      <c r="E14" s="102">
        <v>30</v>
      </c>
      <c r="F14" s="102">
        <v>9</v>
      </c>
      <c r="G14" s="102">
        <v>15</v>
      </c>
      <c r="H14" s="103">
        <v>36</v>
      </c>
    </row>
    <row r="15" spans="2:8" ht="18">
      <c r="B15" s="88">
        <v>6</v>
      </c>
      <c r="C15" s="26" t="s">
        <v>19</v>
      </c>
      <c r="D15" s="102">
        <v>83</v>
      </c>
      <c r="E15" s="102">
        <v>54</v>
      </c>
      <c r="F15" s="102">
        <v>15</v>
      </c>
      <c r="G15" s="102">
        <v>14</v>
      </c>
      <c r="H15" s="103">
        <v>0</v>
      </c>
    </row>
    <row r="16" spans="2:8" ht="18">
      <c r="B16" s="88">
        <v>7</v>
      </c>
      <c r="C16" s="26" t="s">
        <v>17</v>
      </c>
      <c r="D16" s="102">
        <v>76</v>
      </c>
      <c r="E16" s="102">
        <v>45</v>
      </c>
      <c r="F16" s="102">
        <v>14</v>
      </c>
      <c r="G16" s="102">
        <v>17</v>
      </c>
      <c r="H16" s="103">
        <v>0</v>
      </c>
    </row>
    <row r="17" spans="2:8" ht="18">
      <c r="B17" s="88">
        <v>8</v>
      </c>
      <c r="C17" s="26" t="s">
        <v>99</v>
      </c>
      <c r="D17" s="102">
        <v>70</v>
      </c>
      <c r="E17" s="102">
        <v>42</v>
      </c>
      <c r="F17" s="102">
        <v>17</v>
      </c>
      <c r="G17" s="102">
        <v>11</v>
      </c>
      <c r="H17" s="103">
        <v>0</v>
      </c>
    </row>
    <row r="18" spans="2:8" ht="18">
      <c r="B18" s="88">
        <v>9</v>
      </c>
      <c r="C18" s="26" t="s">
        <v>16</v>
      </c>
      <c r="D18" s="102">
        <v>69</v>
      </c>
      <c r="E18" s="102">
        <v>48</v>
      </c>
      <c r="F18" s="102">
        <v>12</v>
      </c>
      <c r="G18" s="102">
        <v>9</v>
      </c>
      <c r="H18" s="103">
        <v>0</v>
      </c>
    </row>
    <row r="19" spans="2:8" ht="18">
      <c r="B19" s="88">
        <v>10</v>
      </c>
      <c r="C19" s="26" t="s">
        <v>20</v>
      </c>
      <c r="D19" s="102">
        <v>63</v>
      </c>
      <c r="E19" s="102">
        <v>39</v>
      </c>
      <c r="F19" s="102">
        <v>16</v>
      </c>
      <c r="G19" s="102">
        <v>8</v>
      </c>
      <c r="H19" s="103">
        <v>0</v>
      </c>
    </row>
    <row r="20" spans="2:8" ht="18">
      <c r="B20" s="88">
        <v>11</v>
      </c>
      <c r="C20" s="26" t="s">
        <v>18</v>
      </c>
      <c r="D20" s="102">
        <v>62</v>
      </c>
      <c r="E20" s="102">
        <v>33</v>
      </c>
      <c r="F20" s="102">
        <v>11</v>
      </c>
      <c r="G20" s="102">
        <v>18</v>
      </c>
      <c r="H20" s="103">
        <v>0</v>
      </c>
    </row>
    <row r="21" spans="2:8" ht="18">
      <c r="B21" s="87">
        <v>12</v>
      </c>
      <c r="C21" s="34" t="s">
        <v>24</v>
      </c>
      <c r="D21" s="134">
        <v>58</v>
      </c>
      <c r="E21" s="134">
        <v>18</v>
      </c>
      <c r="F21" s="134">
        <v>10</v>
      </c>
      <c r="G21" s="134">
        <v>6</v>
      </c>
      <c r="H21" s="135">
        <v>24</v>
      </c>
    </row>
    <row r="22" spans="2:8" ht="18">
      <c r="B22" s="88">
        <v>13</v>
      </c>
      <c r="C22" s="35" t="s">
        <v>21</v>
      </c>
      <c r="D22" s="106">
        <v>57</v>
      </c>
      <c r="E22" s="106">
        <v>15</v>
      </c>
      <c r="F22" s="106">
        <v>3</v>
      </c>
      <c r="G22" s="106">
        <v>13</v>
      </c>
      <c r="H22" s="103">
        <v>26</v>
      </c>
    </row>
    <row r="23" spans="2:8" ht="18">
      <c r="B23" s="88">
        <v>14</v>
      </c>
      <c r="C23" s="35" t="s">
        <v>100</v>
      </c>
      <c r="D23" s="102">
        <v>55</v>
      </c>
      <c r="E23" s="102">
        <v>12</v>
      </c>
      <c r="F23" s="102">
        <v>5</v>
      </c>
      <c r="G23" s="102">
        <v>8</v>
      </c>
      <c r="H23" s="103">
        <v>30</v>
      </c>
    </row>
    <row r="24" spans="2:8" ht="18">
      <c r="B24" s="88">
        <v>15</v>
      </c>
      <c r="C24" s="24" t="s">
        <v>30</v>
      </c>
      <c r="D24" s="102">
        <v>45</v>
      </c>
      <c r="E24" s="102">
        <v>27</v>
      </c>
      <c r="F24" s="102">
        <v>8</v>
      </c>
      <c r="G24" s="102">
        <v>10</v>
      </c>
      <c r="H24" s="103">
        <v>0</v>
      </c>
    </row>
    <row r="25" spans="2:8" ht="18">
      <c r="B25" s="88">
        <v>16</v>
      </c>
      <c r="C25" s="26" t="s">
        <v>25</v>
      </c>
      <c r="D25" s="102">
        <v>42</v>
      </c>
      <c r="E25" s="102">
        <v>6</v>
      </c>
      <c r="F25" s="102">
        <v>2</v>
      </c>
      <c r="G25" s="102">
        <v>2</v>
      </c>
      <c r="H25" s="103">
        <v>32</v>
      </c>
    </row>
    <row r="26" spans="2:8" ht="18">
      <c r="B26" s="88">
        <v>17</v>
      </c>
      <c r="C26" s="26" t="s">
        <v>22</v>
      </c>
      <c r="D26" s="102">
        <v>34</v>
      </c>
      <c r="E26" s="102">
        <v>24</v>
      </c>
      <c r="F26" s="102">
        <v>6</v>
      </c>
      <c r="G26" s="102">
        <v>4</v>
      </c>
      <c r="H26" s="103">
        <v>0</v>
      </c>
    </row>
    <row r="27" spans="2:8" ht="18">
      <c r="B27" s="88">
        <v>18</v>
      </c>
      <c r="C27" s="26" t="s">
        <v>26</v>
      </c>
      <c r="D27" s="102">
        <v>33</v>
      </c>
      <c r="E27" s="102">
        <v>21</v>
      </c>
      <c r="F27" s="102">
        <v>7</v>
      </c>
      <c r="G27" s="102">
        <v>5</v>
      </c>
      <c r="H27" s="103">
        <v>0</v>
      </c>
    </row>
    <row r="28" spans="2:8" ht="18">
      <c r="B28" s="88">
        <v>19</v>
      </c>
      <c r="C28" s="26" t="s">
        <v>28</v>
      </c>
      <c r="D28" s="102">
        <v>16</v>
      </c>
      <c r="E28" s="102">
        <v>9</v>
      </c>
      <c r="F28" s="102">
        <v>4</v>
      </c>
      <c r="G28" s="102">
        <v>3</v>
      </c>
      <c r="H28" s="103">
        <v>0</v>
      </c>
    </row>
    <row r="29" spans="2:8" ht="18">
      <c r="B29" s="88">
        <v>20</v>
      </c>
      <c r="C29" s="26" t="s">
        <v>29</v>
      </c>
      <c r="D29" s="102">
        <v>5</v>
      </c>
      <c r="E29" s="102">
        <v>3</v>
      </c>
      <c r="F29" s="102">
        <v>1</v>
      </c>
      <c r="G29" s="102">
        <v>1</v>
      </c>
      <c r="H29" s="103">
        <v>0</v>
      </c>
    </row>
    <row r="30" spans="2:8" ht="18.75" thickBot="1">
      <c r="B30" s="90"/>
      <c r="C30" s="38" t="s">
        <v>31</v>
      </c>
      <c r="D30" s="40"/>
      <c r="E30" s="41"/>
      <c r="F30" s="39"/>
      <c r="G30" s="39">
        <v>0</v>
      </c>
      <c r="H30" s="43"/>
    </row>
    <row r="31" ht="18.75" thickTop="1"/>
  </sheetData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2" spans="2:8" ht="18">
      <c r="B2" s="4"/>
      <c r="C2" s="5" t="s">
        <v>38</v>
      </c>
      <c r="D2" s="4"/>
      <c r="F2" s="4"/>
      <c r="G2" s="5" t="s">
        <v>39</v>
      </c>
      <c r="H2" s="4"/>
    </row>
    <row r="3" spans="2:8" ht="18.75" thickBot="1">
      <c r="B3" s="4"/>
      <c r="D3" s="4"/>
      <c r="F3" s="4"/>
      <c r="H3" s="4"/>
    </row>
    <row r="4" spans="2:8" ht="18.75" thickTop="1">
      <c r="B4" s="9" t="s">
        <v>1</v>
      </c>
      <c r="C4" s="10" t="s">
        <v>2</v>
      </c>
      <c r="D4" s="11" t="s">
        <v>34</v>
      </c>
      <c r="F4" s="9" t="s">
        <v>1</v>
      </c>
      <c r="G4" s="10" t="s">
        <v>2</v>
      </c>
      <c r="H4" s="11" t="s">
        <v>13</v>
      </c>
    </row>
    <row r="5" spans="2:8" ht="18">
      <c r="B5" s="12"/>
      <c r="C5" s="13"/>
      <c r="D5" s="16"/>
      <c r="F5" s="12"/>
      <c r="G5" s="13"/>
      <c r="H5" s="16"/>
    </row>
    <row r="6" spans="2:8" ht="18">
      <c r="B6" s="17"/>
      <c r="C6" s="18"/>
      <c r="D6" s="21"/>
      <c r="F6" s="101"/>
      <c r="G6" s="18"/>
      <c r="H6" s="21"/>
    </row>
    <row r="7" spans="2:8" ht="18">
      <c r="B7" s="87">
        <v>1</v>
      </c>
      <c r="C7" s="22" t="s">
        <v>14</v>
      </c>
      <c r="D7" s="109">
        <v>690</v>
      </c>
      <c r="F7" s="87">
        <v>1</v>
      </c>
      <c r="G7" s="22" t="s">
        <v>15</v>
      </c>
      <c r="H7" s="109">
        <v>268</v>
      </c>
    </row>
    <row r="8" spans="2:8" ht="18">
      <c r="B8" s="88">
        <v>2</v>
      </c>
      <c r="C8" s="26" t="s">
        <v>98</v>
      </c>
      <c r="D8" s="103">
        <v>675</v>
      </c>
      <c r="F8" s="88">
        <v>2</v>
      </c>
      <c r="G8" s="26" t="s">
        <v>14</v>
      </c>
      <c r="H8" s="103">
        <v>266</v>
      </c>
    </row>
    <row r="9" spans="2:8" ht="18">
      <c r="B9" s="89">
        <v>3</v>
      </c>
      <c r="C9" s="28" t="s">
        <v>15</v>
      </c>
      <c r="D9" s="105">
        <v>662</v>
      </c>
      <c r="F9" s="89">
        <v>3</v>
      </c>
      <c r="G9" s="28" t="s">
        <v>18</v>
      </c>
      <c r="H9" s="105">
        <v>255</v>
      </c>
    </row>
    <row r="10" spans="2:8" ht="18">
      <c r="B10" s="88">
        <v>4</v>
      </c>
      <c r="C10" s="33" t="s">
        <v>99</v>
      </c>
      <c r="D10" s="103">
        <v>611</v>
      </c>
      <c r="F10" s="88">
        <v>4</v>
      </c>
      <c r="G10" s="33" t="s">
        <v>98</v>
      </c>
      <c r="H10" s="103">
        <v>246</v>
      </c>
    </row>
    <row r="11" spans="2:8" ht="18">
      <c r="B11" s="88">
        <v>5</v>
      </c>
      <c r="C11" s="26" t="s">
        <v>20</v>
      </c>
      <c r="D11" s="103">
        <v>606</v>
      </c>
      <c r="E11" s="53"/>
      <c r="F11" s="88" t="s">
        <v>37</v>
      </c>
      <c r="G11" s="26" t="s">
        <v>17</v>
      </c>
      <c r="H11" s="103">
        <v>246</v>
      </c>
    </row>
    <row r="12" spans="2:8" ht="18">
      <c r="B12" s="88">
        <v>6</v>
      </c>
      <c r="C12" s="26" t="s">
        <v>19</v>
      </c>
      <c r="D12" s="103">
        <v>603</v>
      </c>
      <c r="E12" s="53"/>
      <c r="F12" s="88">
        <v>6</v>
      </c>
      <c r="G12" s="26" t="s">
        <v>23</v>
      </c>
      <c r="H12" s="103">
        <v>237</v>
      </c>
    </row>
    <row r="13" spans="2:8" ht="18">
      <c r="B13" s="88">
        <v>7</v>
      </c>
      <c r="C13" s="26" t="s">
        <v>17</v>
      </c>
      <c r="D13" s="103">
        <v>598</v>
      </c>
      <c r="E13" s="53"/>
      <c r="F13" s="88">
        <v>7</v>
      </c>
      <c r="G13" s="26" t="s">
        <v>19</v>
      </c>
      <c r="H13" s="103">
        <v>236</v>
      </c>
    </row>
    <row r="14" spans="2:8" ht="18">
      <c r="B14" s="88">
        <v>8</v>
      </c>
      <c r="C14" s="26" t="s">
        <v>27</v>
      </c>
      <c r="D14" s="103">
        <v>582</v>
      </c>
      <c r="F14" s="88">
        <v>8</v>
      </c>
      <c r="G14" s="26" t="s">
        <v>27</v>
      </c>
      <c r="H14" s="103">
        <v>235</v>
      </c>
    </row>
    <row r="15" spans="2:8" ht="18">
      <c r="B15" s="88">
        <v>9</v>
      </c>
      <c r="C15" s="26" t="s">
        <v>16</v>
      </c>
      <c r="D15" s="103">
        <v>577</v>
      </c>
      <c r="F15" s="88" t="s">
        <v>37</v>
      </c>
      <c r="G15" s="26" t="s">
        <v>21</v>
      </c>
      <c r="H15" s="103">
        <v>235</v>
      </c>
    </row>
    <row r="16" spans="2:8" ht="18">
      <c r="B16" s="88">
        <v>10</v>
      </c>
      <c r="C16" s="26" t="s">
        <v>18</v>
      </c>
      <c r="D16" s="103">
        <v>570</v>
      </c>
      <c r="F16" s="88">
        <v>10</v>
      </c>
      <c r="G16" s="26" t="s">
        <v>99</v>
      </c>
      <c r="H16" s="103">
        <v>232</v>
      </c>
    </row>
    <row r="17" spans="2:8" ht="18">
      <c r="B17" s="87">
        <v>11</v>
      </c>
      <c r="C17" s="34" t="s">
        <v>24</v>
      </c>
      <c r="D17" s="135">
        <v>550</v>
      </c>
      <c r="F17" s="87">
        <v>11</v>
      </c>
      <c r="G17" s="34" t="s">
        <v>30</v>
      </c>
      <c r="H17" s="135">
        <v>221</v>
      </c>
    </row>
    <row r="18" spans="2:8" ht="18">
      <c r="B18" s="88">
        <v>12</v>
      </c>
      <c r="C18" s="26" t="s">
        <v>23</v>
      </c>
      <c r="D18" s="103">
        <v>549</v>
      </c>
      <c r="F18" s="88">
        <v>12</v>
      </c>
      <c r="G18" s="26" t="s">
        <v>16</v>
      </c>
      <c r="H18" s="103">
        <v>214</v>
      </c>
    </row>
    <row r="19" spans="2:8" ht="18">
      <c r="B19" s="88">
        <v>13</v>
      </c>
      <c r="C19" s="35" t="s">
        <v>30</v>
      </c>
      <c r="D19" s="103">
        <v>547</v>
      </c>
      <c r="F19" s="88">
        <v>13</v>
      </c>
      <c r="G19" s="35" t="s">
        <v>20</v>
      </c>
      <c r="H19" s="103">
        <v>213</v>
      </c>
    </row>
    <row r="20" spans="2:8" ht="18">
      <c r="B20" s="88">
        <v>14</v>
      </c>
      <c r="C20" s="35" t="s">
        <v>26</v>
      </c>
      <c r="D20" s="103">
        <v>544</v>
      </c>
      <c r="F20" s="88" t="s">
        <v>37</v>
      </c>
      <c r="G20" s="35" t="s">
        <v>100</v>
      </c>
      <c r="H20" s="103">
        <v>213</v>
      </c>
    </row>
    <row r="21" spans="2:8" ht="18">
      <c r="B21" s="88">
        <v>15</v>
      </c>
      <c r="C21" s="24" t="s">
        <v>22</v>
      </c>
      <c r="D21" s="103">
        <v>536</v>
      </c>
      <c r="F21" s="88">
        <v>15</v>
      </c>
      <c r="G21" s="24" t="s">
        <v>24</v>
      </c>
      <c r="H21" s="103">
        <v>212</v>
      </c>
    </row>
    <row r="22" spans="2:8" ht="18">
      <c r="B22" s="88">
        <v>16</v>
      </c>
      <c r="C22" s="26" t="s">
        <v>100</v>
      </c>
      <c r="D22" s="103">
        <v>532</v>
      </c>
      <c r="F22" s="88">
        <v>16</v>
      </c>
      <c r="G22" s="26" t="s">
        <v>26</v>
      </c>
      <c r="H22" s="103">
        <v>211</v>
      </c>
    </row>
    <row r="23" spans="2:8" ht="18">
      <c r="B23" s="88">
        <v>17</v>
      </c>
      <c r="C23" s="26" t="s">
        <v>28</v>
      </c>
      <c r="D23" s="103">
        <v>511</v>
      </c>
      <c r="F23" s="88">
        <v>17</v>
      </c>
      <c r="G23" s="26" t="s">
        <v>22</v>
      </c>
      <c r="H23" s="103">
        <v>207</v>
      </c>
    </row>
    <row r="24" spans="2:8" ht="18">
      <c r="B24" s="88">
        <v>18</v>
      </c>
      <c r="C24" s="26" t="s">
        <v>21</v>
      </c>
      <c r="D24" s="103">
        <v>510</v>
      </c>
      <c r="F24" s="88">
        <v>18</v>
      </c>
      <c r="G24" s="26" t="s">
        <v>28</v>
      </c>
      <c r="H24" s="103">
        <v>196</v>
      </c>
    </row>
    <row r="25" spans="2:8" ht="18">
      <c r="B25" s="88">
        <v>19</v>
      </c>
      <c r="C25" s="26" t="s">
        <v>25</v>
      </c>
      <c r="D25" s="94">
        <v>469</v>
      </c>
      <c r="F25" s="88">
        <v>19</v>
      </c>
      <c r="G25" s="26" t="s">
        <v>25</v>
      </c>
      <c r="H25" s="94">
        <v>190</v>
      </c>
    </row>
    <row r="26" spans="2:8" ht="18">
      <c r="B26" s="88">
        <v>20</v>
      </c>
      <c r="C26" s="26" t="s">
        <v>29</v>
      </c>
      <c r="D26" s="94">
        <v>420</v>
      </c>
      <c r="F26" s="88">
        <v>20</v>
      </c>
      <c r="G26" s="26" t="s">
        <v>29</v>
      </c>
      <c r="H26" s="94">
        <v>176</v>
      </c>
    </row>
    <row r="27" spans="2:8" ht="18.75" thickBot="1">
      <c r="B27" s="90"/>
      <c r="C27" s="38" t="s">
        <v>31</v>
      </c>
      <c r="D27" s="110"/>
      <c r="F27" s="90"/>
      <c r="G27" s="38" t="s">
        <v>31</v>
      </c>
      <c r="H27" s="110"/>
    </row>
    <row r="28" spans="2:8" ht="18.75" thickTop="1">
      <c r="B28" s="4"/>
      <c r="C28" s="4"/>
      <c r="D28" s="4"/>
      <c r="F28" s="4"/>
      <c r="G28" s="4"/>
      <c r="H28" s="4"/>
    </row>
    <row r="29" spans="2:10" ht="18">
      <c r="B29"/>
      <c r="C29"/>
      <c r="D29"/>
      <c r="E29"/>
      <c r="F29"/>
      <c r="G29"/>
      <c r="H29"/>
      <c r="I29"/>
      <c r="J29"/>
    </row>
    <row r="30" spans="2:10" ht="18">
      <c r="B30"/>
      <c r="C30"/>
      <c r="D30"/>
      <c r="E30"/>
      <c r="F30"/>
      <c r="G30"/>
      <c r="H30"/>
      <c r="I30"/>
      <c r="J30"/>
    </row>
    <row r="31" spans="2:10" ht="18">
      <c r="B31"/>
      <c r="C31"/>
      <c r="D31"/>
      <c r="E31"/>
      <c r="F31"/>
      <c r="G31"/>
      <c r="H31"/>
      <c r="I31"/>
      <c r="J31"/>
    </row>
    <row r="32" spans="2:10" ht="18">
      <c r="B32"/>
      <c r="C32"/>
      <c r="D32"/>
      <c r="E32"/>
      <c r="F32"/>
      <c r="G32"/>
      <c r="H32"/>
      <c r="I32"/>
      <c r="J32"/>
    </row>
    <row r="33" spans="2:10" ht="18">
      <c r="B33"/>
      <c r="C33"/>
      <c r="D33"/>
      <c r="E33"/>
      <c r="F33"/>
      <c r="G33"/>
      <c r="H33"/>
      <c r="I33"/>
      <c r="J33"/>
    </row>
    <row r="34" spans="2:10" ht="18">
      <c r="B34"/>
      <c r="C34"/>
      <c r="D34"/>
      <c r="E34"/>
      <c r="F34"/>
      <c r="G34"/>
      <c r="H34"/>
      <c r="I34"/>
      <c r="J34"/>
    </row>
    <row r="35" spans="2:10" ht="18">
      <c r="B35"/>
      <c r="C35"/>
      <c r="D35"/>
      <c r="E35"/>
      <c r="F35"/>
      <c r="G35"/>
      <c r="H35"/>
      <c r="I35"/>
      <c r="J35"/>
    </row>
    <row r="36" spans="2:10" ht="18">
      <c r="B36"/>
      <c r="C36"/>
      <c r="D36"/>
      <c r="E36"/>
      <c r="F36"/>
      <c r="G36"/>
      <c r="H36"/>
      <c r="I36"/>
      <c r="J36"/>
    </row>
    <row r="37" spans="2:10" ht="18">
      <c r="B37"/>
      <c r="C37"/>
      <c r="D37"/>
      <c r="E37"/>
      <c r="F37"/>
      <c r="G37"/>
      <c r="H37"/>
      <c r="I37"/>
      <c r="J37"/>
    </row>
    <row r="38" spans="2:10" ht="18">
      <c r="B38"/>
      <c r="C38"/>
      <c r="D38"/>
      <c r="E38"/>
      <c r="F38"/>
      <c r="G38"/>
      <c r="H38"/>
      <c r="I38"/>
      <c r="J38"/>
    </row>
    <row r="39" spans="2:10" ht="18">
      <c r="B39"/>
      <c r="C39"/>
      <c r="D39"/>
      <c r="E39"/>
      <c r="F39"/>
      <c r="G39"/>
      <c r="H39"/>
      <c r="I39"/>
      <c r="J39"/>
    </row>
    <row r="40" spans="2:10" ht="18">
      <c r="B40"/>
      <c r="C40"/>
      <c r="D40"/>
      <c r="E40"/>
      <c r="F40"/>
      <c r="G40"/>
      <c r="H40"/>
      <c r="I40"/>
      <c r="J40"/>
    </row>
    <row r="41" spans="2:10" ht="18">
      <c r="B41"/>
      <c r="C41"/>
      <c r="D41"/>
      <c r="E41"/>
      <c r="F41"/>
      <c r="G41"/>
      <c r="H41"/>
      <c r="I41"/>
      <c r="J41"/>
    </row>
    <row r="42" spans="2:10" ht="18">
      <c r="B42"/>
      <c r="C42"/>
      <c r="D42"/>
      <c r="E42"/>
      <c r="F42"/>
      <c r="G42"/>
      <c r="H42"/>
      <c r="I42"/>
      <c r="J42"/>
    </row>
    <row r="43" spans="2:10" ht="18">
      <c r="B43"/>
      <c r="C43"/>
      <c r="D43"/>
      <c r="E43"/>
      <c r="F43"/>
      <c r="G43"/>
      <c r="H43"/>
      <c r="I43"/>
      <c r="J43"/>
    </row>
    <row r="44" spans="2:10" ht="18">
      <c r="B44"/>
      <c r="C44"/>
      <c r="D44"/>
      <c r="E44"/>
      <c r="F44"/>
      <c r="G44"/>
      <c r="H44"/>
      <c r="I44"/>
      <c r="J44"/>
    </row>
    <row r="45" spans="2:10" ht="18">
      <c r="B45"/>
      <c r="C45"/>
      <c r="D45"/>
      <c r="E45"/>
      <c r="F45"/>
      <c r="G45"/>
      <c r="H45"/>
      <c r="I45"/>
      <c r="J45"/>
    </row>
    <row r="46" spans="2:10" ht="18">
      <c r="B46"/>
      <c r="C46"/>
      <c r="D46"/>
      <c r="E46"/>
      <c r="F46"/>
      <c r="G46"/>
      <c r="H46"/>
      <c r="I46"/>
      <c r="J46"/>
    </row>
    <row r="47" spans="2:10" ht="18">
      <c r="B47"/>
      <c r="C47"/>
      <c r="D47"/>
      <c r="E47"/>
      <c r="F47"/>
      <c r="G47"/>
      <c r="H47"/>
      <c r="I47"/>
      <c r="J47"/>
    </row>
    <row r="48" spans="2:10" ht="18">
      <c r="B48"/>
      <c r="C48"/>
      <c r="D48"/>
      <c r="E48"/>
      <c r="F48"/>
      <c r="G48"/>
      <c r="H48"/>
      <c r="I48"/>
      <c r="J48"/>
    </row>
    <row r="49" spans="2:10" ht="18">
      <c r="B49"/>
      <c r="C49"/>
      <c r="D49"/>
      <c r="E49"/>
      <c r="F49"/>
      <c r="G49"/>
      <c r="H49"/>
      <c r="I49"/>
      <c r="J49"/>
    </row>
    <row r="50" spans="2:10" ht="18">
      <c r="B50"/>
      <c r="C50"/>
      <c r="D50"/>
      <c r="E50"/>
      <c r="F50"/>
      <c r="G50"/>
      <c r="H50"/>
      <c r="I50"/>
      <c r="J50"/>
    </row>
    <row r="51" spans="2:10" ht="18">
      <c r="B51"/>
      <c r="C51"/>
      <c r="D51"/>
      <c r="E51"/>
      <c r="F51"/>
      <c r="G51"/>
      <c r="H51"/>
      <c r="I51"/>
      <c r="J51"/>
    </row>
    <row r="52" spans="2:10" ht="18">
      <c r="B52"/>
      <c r="C52"/>
      <c r="D52"/>
      <c r="E52"/>
      <c r="F52"/>
      <c r="G52"/>
      <c r="H52"/>
      <c r="I52"/>
      <c r="J52"/>
    </row>
    <row r="53" spans="2:10" ht="18">
      <c r="B53"/>
      <c r="C53"/>
      <c r="D53"/>
      <c r="E53"/>
      <c r="F53"/>
      <c r="G53"/>
      <c r="H53"/>
      <c r="I53"/>
      <c r="J53"/>
    </row>
    <row r="54" spans="2:10" ht="18">
      <c r="B54"/>
      <c r="C54"/>
      <c r="D54"/>
      <c r="E54"/>
      <c r="F54"/>
      <c r="G54"/>
      <c r="H54"/>
      <c r="I54"/>
      <c r="J54"/>
    </row>
    <row r="55" spans="2:10" ht="18">
      <c r="B55"/>
      <c r="C55"/>
      <c r="D55"/>
      <c r="E55"/>
      <c r="F55"/>
      <c r="G55"/>
      <c r="H55"/>
      <c r="I55"/>
      <c r="J55"/>
    </row>
    <row r="56" spans="2:10" ht="18">
      <c r="B56"/>
      <c r="C56"/>
      <c r="D56"/>
      <c r="E56"/>
      <c r="F56"/>
      <c r="G56"/>
      <c r="H56"/>
      <c r="I56"/>
      <c r="J56"/>
    </row>
    <row r="57" spans="2:10" ht="18">
      <c r="B57"/>
      <c r="C57"/>
      <c r="D57"/>
      <c r="E57"/>
      <c r="F57"/>
      <c r="G57"/>
      <c r="H57"/>
      <c r="I57"/>
      <c r="J57"/>
    </row>
  </sheetData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59" customWidth="1"/>
    <col min="3" max="3" width="30.7109375" style="3" customWidth="1"/>
    <col min="4" max="4" width="11.57421875" style="111" customWidth="1"/>
    <col min="5" max="5" width="9.140625" style="1" customWidth="1"/>
    <col min="6" max="6" width="8.57421875" style="1" customWidth="1"/>
    <col min="7" max="7" width="6.57421875" style="58" bestFit="1" customWidth="1"/>
    <col min="8" max="8" width="7.28125" style="1" customWidth="1"/>
    <col min="9" max="9" width="7.8515625" style="59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2" spans="3:10" ht="18">
      <c r="C2" s="5" t="s">
        <v>40</v>
      </c>
      <c r="D2"/>
      <c r="E2" s="4"/>
      <c r="F2" s="4"/>
      <c r="H2" s="4"/>
      <c r="J2" s="4"/>
    </row>
    <row r="3" spans="5:10" ht="18.75" thickBot="1">
      <c r="E3" s="4"/>
      <c r="H3" s="3"/>
      <c r="J3" s="4"/>
    </row>
    <row r="4" spans="2:10" ht="18.75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8">
      <c r="B5" s="100"/>
      <c r="C5" s="13"/>
      <c r="D5" s="112"/>
      <c r="E5" s="15" t="s">
        <v>10</v>
      </c>
      <c r="F5" s="15" t="s">
        <v>11</v>
      </c>
      <c r="G5" s="15">
        <v>200</v>
      </c>
      <c r="H5" s="15">
        <v>200</v>
      </c>
      <c r="I5" s="118" t="s">
        <v>139</v>
      </c>
      <c r="J5" s="125"/>
    </row>
    <row r="6" spans="2:10" ht="18">
      <c r="B6" s="101"/>
      <c r="C6" s="18"/>
      <c r="D6" s="113"/>
      <c r="E6" s="18"/>
      <c r="F6" s="18"/>
      <c r="G6" s="115"/>
      <c r="H6" s="18"/>
      <c r="I6" s="119"/>
      <c r="J6" s="21"/>
    </row>
    <row r="7" spans="2:10" ht="18">
      <c r="B7" s="87">
        <v>1</v>
      </c>
      <c r="C7" s="22" t="s">
        <v>15</v>
      </c>
      <c r="D7" s="84">
        <v>189.47252747252747</v>
      </c>
      <c r="E7" s="23">
        <v>17242</v>
      </c>
      <c r="F7" s="24">
        <v>91</v>
      </c>
      <c r="G7" s="93">
        <v>31</v>
      </c>
      <c r="H7" s="136">
        <v>0.34065934065934067</v>
      </c>
      <c r="I7" s="85">
        <v>186.21</v>
      </c>
      <c r="J7" s="56">
        <v>3.2625274725274664</v>
      </c>
    </row>
    <row r="8" spans="2:10" ht="18">
      <c r="B8" s="88">
        <v>2</v>
      </c>
      <c r="C8" s="26" t="s">
        <v>14</v>
      </c>
      <c r="D8" s="85">
        <v>178.57264957264957</v>
      </c>
      <c r="E8" s="23">
        <v>20893</v>
      </c>
      <c r="F8" s="24">
        <v>117</v>
      </c>
      <c r="G8" s="91">
        <v>19</v>
      </c>
      <c r="H8" s="55">
        <v>0.1623931623931624</v>
      </c>
      <c r="I8" s="85">
        <v>174.98</v>
      </c>
      <c r="J8" s="56">
        <v>3.5926495726495773</v>
      </c>
    </row>
    <row r="9" spans="2:10" ht="18">
      <c r="B9" s="88">
        <v>3</v>
      </c>
      <c r="C9" s="33" t="s">
        <v>19</v>
      </c>
      <c r="D9" s="85">
        <v>173</v>
      </c>
      <c r="E9" s="23">
        <v>24393</v>
      </c>
      <c r="F9" s="24">
        <v>141</v>
      </c>
      <c r="G9" s="91">
        <v>15</v>
      </c>
      <c r="H9" s="55">
        <v>0.10638297872340426</v>
      </c>
      <c r="I9" s="85">
        <v>173.26</v>
      </c>
      <c r="J9" s="56">
        <v>-0.2599999999999909</v>
      </c>
    </row>
    <row r="10" spans="2:10" ht="18">
      <c r="B10" s="88">
        <v>4</v>
      </c>
      <c r="C10" s="33" t="s">
        <v>98</v>
      </c>
      <c r="D10" s="85">
        <v>171.29341317365268</v>
      </c>
      <c r="E10" s="23">
        <v>28606</v>
      </c>
      <c r="F10" s="26">
        <v>167</v>
      </c>
      <c r="G10" s="91">
        <v>26</v>
      </c>
      <c r="H10" s="55">
        <v>0.15568862275449102</v>
      </c>
      <c r="I10" s="85">
        <v>158.45</v>
      </c>
      <c r="J10" s="56">
        <v>12.843413173652692</v>
      </c>
    </row>
    <row r="11" spans="2:10" ht="18">
      <c r="B11" s="88">
        <v>5</v>
      </c>
      <c r="C11" s="26" t="s">
        <v>16</v>
      </c>
      <c r="D11" s="85">
        <v>170.96629213483146</v>
      </c>
      <c r="E11" s="23">
        <v>15216</v>
      </c>
      <c r="F11" s="24">
        <v>89</v>
      </c>
      <c r="G11" s="91">
        <v>6</v>
      </c>
      <c r="H11" s="55">
        <v>0.06741573033707865</v>
      </c>
      <c r="I11" s="85">
        <v>172.1</v>
      </c>
      <c r="J11" s="56">
        <v>-1.1337078651685317</v>
      </c>
    </row>
    <row r="12" spans="2:10" ht="18">
      <c r="B12" s="88">
        <v>6</v>
      </c>
      <c r="C12" s="26" t="s">
        <v>99</v>
      </c>
      <c r="D12" s="85">
        <v>169.80392156862746</v>
      </c>
      <c r="E12" s="23">
        <v>8660</v>
      </c>
      <c r="F12" s="24">
        <v>51</v>
      </c>
      <c r="G12" s="91">
        <v>8</v>
      </c>
      <c r="H12" s="55">
        <v>0.1568627450980392</v>
      </c>
      <c r="I12" s="85">
        <v>175.83</v>
      </c>
      <c r="J12" s="56">
        <v>-6.026078431372554</v>
      </c>
    </row>
    <row r="13" spans="2:10" ht="18">
      <c r="B13" s="88">
        <v>7</v>
      </c>
      <c r="C13" s="26" t="s">
        <v>27</v>
      </c>
      <c r="D13" s="85">
        <v>168.68</v>
      </c>
      <c r="E13" s="23">
        <v>12651</v>
      </c>
      <c r="F13" s="24">
        <v>75</v>
      </c>
      <c r="G13" s="91">
        <v>10</v>
      </c>
      <c r="H13" s="55">
        <v>0.13333333333333333</v>
      </c>
      <c r="I13" s="85">
        <v>151.47</v>
      </c>
      <c r="J13" s="56">
        <v>17.21</v>
      </c>
    </row>
    <row r="14" spans="2:10" ht="18">
      <c r="B14" s="88">
        <v>8</v>
      </c>
      <c r="C14" s="26" t="s">
        <v>17</v>
      </c>
      <c r="D14" s="85">
        <v>168.528</v>
      </c>
      <c r="E14" s="23">
        <v>21066</v>
      </c>
      <c r="F14" s="26">
        <v>125</v>
      </c>
      <c r="G14" s="91">
        <v>14</v>
      </c>
      <c r="H14" s="55">
        <v>0.112</v>
      </c>
      <c r="I14" s="85">
        <v>171.89</v>
      </c>
      <c r="J14" s="56">
        <v>-3.3619999999999948</v>
      </c>
    </row>
    <row r="15" spans="2:10" ht="18">
      <c r="B15" s="88">
        <v>9</v>
      </c>
      <c r="C15" s="26" t="s">
        <v>20</v>
      </c>
      <c r="D15" s="85">
        <v>168.17333333333335</v>
      </c>
      <c r="E15" s="23">
        <v>12613</v>
      </c>
      <c r="F15" s="24">
        <v>75</v>
      </c>
      <c r="G15" s="91">
        <v>6</v>
      </c>
      <c r="H15" s="55">
        <v>0.08</v>
      </c>
      <c r="I15" s="85">
        <v>174.23</v>
      </c>
      <c r="J15" s="56">
        <v>-6.0566666666666436</v>
      </c>
    </row>
    <row r="16" spans="2:10" ht="18">
      <c r="B16" s="88">
        <v>10</v>
      </c>
      <c r="C16" s="26" t="s">
        <v>18</v>
      </c>
      <c r="D16" s="85">
        <v>161.33333333333334</v>
      </c>
      <c r="E16" s="23">
        <v>9196</v>
      </c>
      <c r="F16" s="24">
        <v>57</v>
      </c>
      <c r="G16" s="91">
        <v>6</v>
      </c>
      <c r="H16" s="55">
        <v>0.10526315789473684</v>
      </c>
      <c r="I16" s="85">
        <v>161.64</v>
      </c>
      <c r="J16" s="56">
        <v>-0.30666666666664355</v>
      </c>
    </row>
    <row r="17" spans="2:10" ht="18">
      <c r="B17" s="88">
        <v>11</v>
      </c>
      <c r="C17" s="26" t="s">
        <v>23</v>
      </c>
      <c r="D17" s="85">
        <v>160.7596153846154</v>
      </c>
      <c r="E17" s="23">
        <v>16719</v>
      </c>
      <c r="F17" s="26">
        <v>104</v>
      </c>
      <c r="G17" s="91">
        <v>4</v>
      </c>
      <c r="H17" s="55">
        <v>0.038461538461538464</v>
      </c>
      <c r="I17" s="85">
        <v>148.46</v>
      </c>
      <c r="J17" s="56">
        <v>12.299615384615379</v>
      </c>
    </row>
    <row r="18" spans="2:10" ht="18">
      <c r="B18" s="87">
        <v>12</v>
      </c>
      <c r="C18" s="34" t="s">
        <v>30</v>
      </c>
      <c r="D18" s="84">
        <v>159.65217391304347</v>
      </c>
      <c r="E18" s="23">
        <v>14688</v>
      </c>
      <c r="F18" s="24">
        <v>92</v>
      </c>
      <c r="G18" s="91">
        <v>4</v>
      </c>
      <c r="H18" s="55">
        <v>0.043478260869565216</v>
      </c>
      <c r="I18" s="85">
        <v>161.33</v>
      </c>
      <c r="J18" s="56">
        <v>-1.677826086956543</v>
      </c>
    </row>
    <row r="19" spans="2:10" ht="18">
      <c r="B19" s="88">
        <v>13</v>
      </c>
      <c r="C19" s="35" t="s">
        <v>22</v>
      </c>
      <c r="D19" s="85">
        <v>158</v>
      </c>
      <c r="E19" s="36">
        <v>13114</v>
      </c>
      <c r="F19" s="37">
        <v>83</v>
      </c>
      <c r="G19" s="117">
        <v>2</v>
      </c>
      <c r="H19" s="55">
        <v>0.024096385542168676</v>
      </c>
      <c r="I19" s="85">
        <v>157.68</v>
      </c>
      <c r="J19" s="56">
        <v>0.3199999999999932</v>
      </c>
    </row>
    <row r="20" spans="2:10" ht="18">
      <c r="B20" s="88">
        <v>14</v>
      </c>
      <c r="C20" s="35" t="s">
        <v>24</v>
      </c>
      <c r="D20" s="85">
        <v>155.67391304347825</v>
      </c>
      <c r="E20" s="23">
        <v>14322</v>
      </c>
      <c r="F20" s="24">
        <v>92</v>
      </c>
      <c r="G20" s="91">
        <v>0</v>
      </c>
      <c r="H20" s="55">
        <v>0</v>
      </c>
      <c r="I20" s="85">
        <v>154.84</v>
      </c>
      <c r="J20" s="56">
        <v>0.8339130434782476</v>
      </c>
    </row>
    <row r="21" spans="2:10" ht="18">
      <c r="B21" s="88">
        <v>15</v>
      </c>
      <c r="C21" s="24" t="s">
        <v>26</v>
      </c>
      <c r="D21" s="85">
        <v>155.03333333333333</v>
      </c>
      <c r="E21" s="23">
        <v>23255</v>
      </c>
      <c r="F21" s="24">
        <v>150</v>
      </c>
      <c r="G21" s="91">
        <v>4</v>
      </c>
      <c r="H21" s="55">
        <v>0.02666666666666667</v>
      </c>
      <c r="I21" s="85">
        <v>156.85</v>
      </c>
      <c r="J21" s="56"/>
    </row>
    <row r="22" spans="2:10" ht="18">
      <c r="B22" s="88">
        <v>16</v>
      </c>
      <c r="C22" s="26" t="s">
        <v>21</v>
      </c>
      <c r="D22" s="85">
        <v>153.98809523809524</v>
      </c>
      <c r="E22" s="23">
        <v>12935</v>
      </c>
      <c r="F22" s="26">
        <v>84</v>
      </c>
      <c r="G22" s="91">
        <v>1</v>
      </c>
      <c r="H22" s="55">
        <v>0.011904761904761904</v>
      </c>
      <c r="I22" s="85">
        <v>151.47</v>
      </c>
      <c r="J22" s="56"/>
    </row>
    <row r="23" spans="2:10" ht="18">
      <c r="B23" s="88">
        <v>17</v>
      </c>
      <c r="C23" s="26" t="s">
        <v>100</v>
      </c>
      <c r="D23" s="85">
        <v>150.02083333333334</v>
      </c>
      <c r="E23" s="23">
        <v>14402</v>
      </c>
      <c r="F23" s="26">
        <v>96</v>
      </c>
      <c r="G23" s="91">
        <v>1</v>
      </c>
      <c r="H23" s="55">
        <v>0.010416666666666666</v>
      </c>
      <c r="I23" s="85">
        <v>145.27</v>
      </c>
      <c r="J23" s="56"/>
    </row>
    <row r="24" spans="2:10" ht="18">
      <c r="B24" s="88">
        <v>18</v>
      </c>
      <c r="C24" s="26" t="s">
        <v>28</v>
      </c>
      <c r="D24" s="85">
        <v>143.96153846153845</v>
      </c>
      <c r="E24" s="23">
        <v>7486</v>
      </c>
      <c r="F24" s="26">
        <v>52</v>
      </c>
      <c r="G24" s="91">
        <v>0</v>
      </c>
      <c r="H24" s="55">
        <v>0</v>
      </c>
      <c r="I24" s="85">
        <v>142.56</v>
      </c>
      <c r="J24" s="56"/>
    </row>
    <row r="25" spans="2:10" ht="18">
      <c r="B25" s="88">
        <v>19</v>
      </c>
      <c r="C25" s="26" t="s">
        <v>25</v>
      </c>
      <c r="D25" s="85">
        <v>129.94444444444446</v>
      </c>
      <c r="E25" s="23">
        <v>7017</v>
      </c>
      <c r="F25" s="26">
        <v>54</v>
      </c>
      <c r="G25" s="91">
        <v>0</v>
      </c>
      <c r="H25" s="55">
        <v>0</v>
      </c>
      <c r="I25" s="85">
        <v>123.93</v>
      </c>
      <c r="J25" s="56"/>
    </row>
    <row r="26" spans="2:10" ht="18">
      <c r="B26" s="88">
        <v>20</v>
      </c>
      <c r="C26" s="26" t="s">
        <v>29</v>
      </c>
      <c r="D26" s="85">
        <v>120.82666666666667</v>
      </c>
      <c r="E26" s="23">
        <v>9062</v>
      </c>
      <c r="F26" s="26">
        <v>75</v>
      </c>
      <c r="G26" s="91">
        <v>0</v>
      </c>
      <c r="H26" s="55"/>
      <c r="I26" s="85">
        <v>120.28</v>
      </c>
      <c r="J26" s="56"/>
    </row>
    <row r="27" spans="2:10" ht="18.75" thickBot="1">
      <c r="B27" s="90"/>
      <c r="C27" s="38" t="s">
        <v>31</v>
      </c>
      <c r="D27" s="114"/>
      <c r="E27" s="40"/>
      <c r="F27" s="41"/>
      <c r="G27" s="114"/>
      <c r="H27" s="39">
        <v>0</v>
      </c>
      <c r="I27" s="114"/>
      <c r="J27" s="43"/>
    </row>
    <row r="28" spans="3:10" ht="18.75" thickTop="1">
      <c r="C28" s="4"/>
      <c r="E28" s="4"/>
      <c r="H28" s="4"/>
      <c r="J28" s="4"/>
    </row>
    <row r="29" spans="3:10" ht="18">
      <c r="C29" s="4"/>
      <c r="E29" s="4"/>
      <c r="H29" s="4"/>
      <c r="J29" s="4"/>
    </row>
    <row r="30" spans="3:10" ht="18">
      <c r="C30" s="5" t="s">
        <v>41</v>
      </c>
      <c r="D30"/>
      <c r="E30" s="4"/>
      <c r="F30" s="4"/>
      <c r="H30" s="4"/>
      <c r="J30" s="4"/>
    </row>
    <row r="31" spans="5:10" ht="18.75" thickBot="1">
      <c r="E31" s="4"/>
      <c r="H31" s="3"/>
      <c r="J31" s="4"/>
    </row>
    <row r="32" spans="2:10" ht="18.75" thickTop="1">
      <c r="B32" s="9" t="s">
        <v>1</v>
      </c>
      <c r="C32" s="10" t="s">
        <v>2</v>
      </c>
      <c r="D32" s="10" t="s">
        <v>3</v>
      </c>
      <c r="E32" s="10" t="s">
        <v>4</v>
      </c>
      <c r="F32" s="10" t="s">
        <v>4</v>
      </c>
      <c r="G32" s="10" t="s">
        <v>7</v>
      </c>
      <c r="H32" s="10" t="s">
        <v>8</v>
      </c>
      <c r="I32" s="10" t="s">
        <v>5</v>
      </c>
      <c r="J32" s="11" t="s">
        <v>6</v>
      </c>
    </row>
    <row r="33" spans="2:10" ht="18">
      <c r="B33" s="100"/>
      <c r="C33" s="13"/>
      <c r="D33" s="112"/>
      <c r="E33" s="15" t="s">
        <v>10</v>
      </c>
      <c r="F33" s="15" t="s">
        <v>11</v>
      </c>
      <c r="G33" s="15">
        <v>200</v>
      </c>
      <c r="H33" s="15">
        <v>200</v>
      </c>
      <c r="I33" s="118" t="s">
        <v>139</v>
      </c>
      <c r="J33" s="125"/>
    </row>
    <row r="34" spans="2:10" ht="18">
      <c r="B34" s="101"/>
      <c r="C34" s="18"/>
      <c r="D34" s="113"/>
      <c r="E34" s="18"/>
      <c r="F34" s="18"/>
      <c r="G34" s="115"/>
      <c r="H34" s="18"/>
      <c r="I34" s="119"/>
      <c r="J34" s="21"/>
    </row>
    <row r="35" spans="2:10" ht="18">
      <c r="B35" s="87">
        <v>1</v>
      </c>
      <c r="C35" s="22" t="s">
        <v>15</v>
      </c>
      <c r="D35" s="84">
        <v>191.64102564102564</v>
      </c>
      <c r="E35" s="23">
        <v>7474</v>
      </c>
      <c r="F35" s="24">
        <v>39</v>
      </c>
      <c r="G35" s="116">
        <v>14</v>
      </c>
      <c r="H35" s="54">
        <v>0.358974358974359</v>
      </c>
      <c r="I35" s="85">
        <v>192.14999389648438</v>
      </c>
      <c r="J35" s="56">
        <v>-0.5089682554587398</v>
      </c>
    </row>
    <row r="36" spans="2:10" ht="18">
      <c r="B36" s="88">
        <v>2</v>
      </c>
      <c r="C36" s="26" t="s">
        <v>19</v>
      </c>
      <c r="D36" s="85">
        <v>173</v>
      </c>
      <c r="E36" s="23">
        <v>7266</v>
      </c>
      <c r="F36" s="24">
        <v>42</v>
      </c>
      <c r="G36" s="91">
        <v>5</v>
      </c>
      <c r="H36" s="55">
        <v>0.11904761904761904</v>
      </c>
      <c r="I36" s="85">
        <v>174.82000732421875</v>
      </c>
      <c r="J36" s="56">
        <v>-1.82000732421875</v>
      </c>
    </row>
    <row r="37" spans="2:10" ht="18">
      <c r="B37" s="88">
        <v>3</v>
      </c>
      <c r="C37" s="33" t="s">
        <v>14</v>
      </c>
      <c r="D37" s="85">
        <v>170.17073170731706</v>
      </c>
      <c r="E37" s="23">
        <v>6977</v>
      </c>
      <c r="F37" s="24">
        <v>41</v>
      </c>
      <c r="G37" s="91">
        <v>5</v>
      </c>
      <c r="H37" s="55">
        <v>0.12195121951219512</v>
      </c>
      <c r="I37" s="85">
        <v>165.80999755859375</v>
      </c>
      <c r="J37" s="56">
        <v>4.36073414872331</v>
      </c>
    </row>
    <row r="38" spans="2:10" ht="18">
      <c r="B38" s="88">
        <v>4</v>
      </c>
      <c r="C38" s="33" t="s">
        <v>98</v>
      </c>
      <c r="D38" s="85">
        <v>168.43478260869566</v>
      </c>
      <c r="E38" s="23">
        <v>7748</v>
      </c>
      <c r="F38" s="26">
        <v>46</v>
      </c>
      <c r="G38" s="91">
        <v>5</v>
      </c>
      <c r="H38" s="55">
        <v>0.10869565217391304</v>
      </c>
      <c r="I38" s="85">
        <v>151.58999633789062</v>
      </c>
      <c r="J38" s="56">
        <v>16.84478627080503</v>
      </c>
    </row>
    <row r="39" spans="2:10" ht="18">
      <c r="B39" s="88">
        <v>5</v>
      </c>
      <c r="C39" s="26" t="s">
        <v>16</v>
      </c>
      <c r="D39" s="85">
        <v>165.75</v>
      </c>
      <c r="E39" s="23">
        <v>1989</v>
      </c>
      <c r="F39" s="24">
        <v>12</v>
      </c>
      <c r="G39" s="91">
        <v>1</v>
      </c>
      <c r="H39" s="55">
        <v>0.08333333333333333</v>
      </c>
      <c r="I39" s="85">
        <v>170.2899932861328</v>
      </c>
      <c r="J39" s="56">
        <v>-4.5399932861328125</v>
      </c>
    </row>
    <row r="40" spans="2:10" ht="18">
      <c r="B40" s="88">
        <v>6</v>
      </c>
      <c r="C40" s="26" t="s">
        <v>20</v>
      </c>
      <c r="D40" s="85">
        <v>163.55882352941177</v>
      </c>
      <c r="E40" s="23">
        <v>5561</v>
      </c>
      <c r="F40" s="24">
        <v>34</v>
      </c>
      <c r="G40" s="91">
        <v>1</v>
      </c>
      <c r="H40" s="55">
        <v>0.029411764705882353</v>
      </c>
      <c r="I40" s="85">
        <v>163.6199951171875</v>
      </c>
      <c r="J40" s="56">
        <v>-0.06117158777573195</v>
      </c>
    </row>
    <row r="41" spans="2:10" ht="18">
      <c r="B41" s="88">
        <v>7</v>
      </c>
      <c r="C41" s="26" t="s">
        <v>17</v>
      </c>
      <c r="D41" s="85">
        <v>163.03225806451613</v>
      </c>
      <c r="E41" s="23">
        <v>5054</v>
      </c>
      <c r="F41" s="24">
        <v>31</v>
      </c>
      <c r="G41" s="91">
        <v>3</v>
      </c>
      <c r="H41" s="55">
        <v>0.0967741935483871</v>
      </c>
      <c r="I41" s="85">
        <v>172.52999877929688</v>
      </c>
      <c r="J41" s="56">
        <v>-9.497740714780747</v>
      </c>
    </row>
    <row r="42" spans="2:10" ht="18">
      <c r="B42" s="88">
        <v>8</v>
      </c>
      <c r="C42" s="26" t="s">
        <v>99</v>
      </c>
      <c r="D42" s="85">
        <v>162.03846153846155</v>
      </c>
      <c r="E42" s="23">
        <v>4213</v>
      </c>
      <c r="F42" s="26">
        <v>26</v>
      </c>
      <c r="G42" s="91">
        <v>1</v>
      </c>
      <c r="H42" s="55">
        <v>0.038461538461538464</v>
      </c>
      <c r="I42" s="85">
        <v>160.80999755859375</v>
      </c>
      <c r="J42" s="56">
        <v>1.2284639798677972</v>
      </c>
    </row>
    <row r="43" spans="2:10" ht="18">
      <c r="B43" s="88">
        <v>9</v>
      </c>
      <c r="C43" s="26" t="s">
        <v>18</v>
      </c>
      <c r="D43" s="85">
        <v>161.3030303030303</v>
      </c>
      <c r="E43" s="23">
        <v>5323</v>
      </c>
      <c r="F43" s="24">
        <v>33</v>
      </c>
      <c r="G43" s="91">
        <v>3</v>
      </c>
      <c r="H43" s="55">
        <v>0.09090909090909091</v>
      </c>
      <c r="I43" s="85">
        <v>160.69000244140625</v>
      </c>
      <c r="J43" s="56">
        <v>0.6130278616240616</v>
      </c>
    </row>
    <row r="44" spans="2:10" ht="18">
      <c r="B44" s="88">
        <v>10</v>
      </c>
      <c r="C44" s="26" t="s">
        <v>23</v>
      </c>
      <c r="D44" s="85">
        <v>156.32258064516128</v>
      </c>
      <c r="E44" s="23">
        <v>4846</v>
      </c>
      <c r="F44" s="24">
        <v>31</v>
      </c>
      <c r="G44" s="91">
        <v>0</v>
      </c>
      <c r="H44" s="55">
        <v>0</v>
      </c>
      <c r="I44" s="85">
        <v>160.4499969482422</v>
      </c>
      <c r="J44" s="56">
        <v>-4.127416303080906</v>
      </c>
    </row>
    <row r="45" spans="2:10" ht="18">
      <c r="B45" s="88">
        <v>11</v>
      </c>
      <c r="C45" s="26" t="s">
        <v>26</v>
      </c>
      <c r="D45" s="85">
        <v>155.8181818181818</v>
      </c>
      <c r="E45" s="23">
        <v>3428</v>
      </c>
      <c r="F45" s="26">
        <v>22</v>
      </c>
      <c r="G45" s="91">
        <v>0</v>
      </c>
      <c r="H45" s="55">
        <v>0</v>
      </c>
      <c r="I45" s="85">
        <v>176.25</v>
      </c>
      <c r="J45" s="56">
        <v>-20.431818181818187</v>
      </c>
    </row>
    <row r="46" spans="2:10" ht="18">
      <c r="B46" s="87">
        <v>12</v>
      </c>
      <c r="C46" s="34" t="s">
        <v>30</v>
      </c>
      <c r="D46" s="84">
        <v>155.54054054054055</v>
      </c>
      <c r="E46" s="23">
        <v>5755</v>
      </c>
      <c r="F46" s="24">
        <v>37</v>
      </c>
      <c r="G46" s="91">
        <v>0</v>
      </c>
      <c r="H46" s="55">
        <v>0</v>
      </c>
      <c r="I46" s="85">
        <v>152</v>
      </c>
      <c r="J46" s="56">
        <v>3.5405405405405475</v>
      </c>
    </row>
    <row r="47" spans="2:10" ht="18">
      <c r="B47" s="88">
        <v>13</v>
      </c>
      <c r="C47" s="35" t="s">
        <v>21</v>
      </c>
      <c r="D47" s="85">
        <v>154.67857142857142</v>
      </c>
      <c r="E47" s="36">
        <v>4331</v>
      </c>
      <c r="F47" s="37">
        <v>28</v>
      </c>
      <c r="G47" s="117">
        <v>1</v>
      </c>
      <c r="H47" s="55">
        <v>0.03571428571428571</v>
      </c>
      <c r="I47" s="85">
        <v>153.24000549316406</v>
      </c>
      <c r="J47" s="56">
        <v>1.438565935407354</v>
      </c>
    </row>
    <row r="48" spans="2:10" ht="18">
      <c r="B48" s="88">
        <v>14</v>
      </c>
      <c r="C48" s="35" t="s">
        <v>22</v>
      </c>
      <c r="D48" s="85">
        <v>153.23333333333332</v>
      </c>
      <c r="E48" s="23">
        <v>4597</v>
      </c>
      <c r="F48" s="24">
        <v>30</v>
      </c>
      <c r="G48" s="91">
        <v>0</v>
      </c>
      <c r="H48" s="55">
        <v>0</v>
      </c>
      <c r="I48" s="85">
        <v>158.47999572753906</v>
      </c>
      <c r="J48" s="56">
        <v>-5.246662394205742</v>
      </c>
    </row>
    <row r="49" spans="2:10" ht="18">
      <c r="B49" s="88">
        <v>15</v>
      </c>
      <c r="C49" s="24" t="s">
        <v>24</v>
      </c>
      <c r="D49" s="85">
        <v>153.125</v>
      </c>
      <c r="E49" s="23">
        <v>4900</v>
      </c>
      <c r="F49" s="24">
        <v>32</v>
      </c>
      <c r="G49" s="91">
        <v>1</v>
      </c>
      <c r="H49" s="55">
        <v>0.03125</v>
      </c>
      <c r="I49" s="85">
        <v>152.47000122070312</v>
      </c>
      <c r="J49" s="56"/>
    </row>
    <row r="50" spans="2:10" ht="18">
      <c r="B50" s="88">
        <v>16</v>
      </c>
      <c r="C50" s="26" t="s">
        <v>27</v>
      </c>
      <c r="D50" s="85">
        <v>147.30434782608697</v>
      </c>
      <c r="E50" s="23">
        <v>3388</v>
      </c>
      <c r="F50" s="26">
        <v>23</v>
      </c>
      <c r="G50" s="91">
        <v>0</v>
      </c>
      <c r="H50" s="55">
        <v>0</v>
      </c>
      <c r="I50" s="85">
        <v>164.4499969482422</v>
      </c>
      <c r="J50" s="56"/>
    </row>
    <row r="51" spans="2:10" ht="18">
      <c r="B51" s="88">
        <v>17</v>
      </c>
      <c r="C51" s="26" t="s">
        <v>100</v>
      </c>
      <c r="D51" s="85">
        <v>145.27272727272728</v>
      </c>
      <c r="E51" s="23">
        <v>3196</v>
      </c>
      <c r="F51" s="24">
        <v>22</v>
      </c>
      <c r="G51" s="91">
        <v>0</v>
      </c>
      <c r="H51" s="55">
        <v>0</v>
      </c>
      <c r="I51" s="85">
        <v>145.0399932861328</v>
      </c>
      <c r="J51" s="56"/>
    </row>
    <row r="52" spans="2:10" ht="18">
      <c r="B52" s="88">
        <v>18</v>
      </c>
      <c r="C52" s="26" t="s">
        <v>28</v>
      </c>
      <c r="D52" s="85">
        <v>140.73170731707316</v>
      </c>
      <c r="E52" s="23">
        <v>5770</v>
      </c>
      <c r="F52" s="26">
        <v>41</v>
      </c>
      <c r="G52" s="91">
        <v>0</v>
      </c>
      <c r="H52" s="55">
        <v>0</v>
      </c>
      <c r="I52" s="85">
        <v>143.80999755859375</v>
      </c>
      <c r="J52" s="56"/>
    </row>
    <row r="53" spans="2:10" ht="18">
      <c r="B53" s="88">
        <v>19</v>
      </c>
      <c r="C53" s="26" t="s">
        <v>25</v>
      </c>
      <c r="D53" s="85">
        <v>130.1315789473684</v>
      </c>
      <c r="E53" s="23">
        <v>4945</v>
      </c>
      <c r="F53" s="26">
        <v>38</v>
      </c>
      <c r="G53" s="91">
        <v>0</v>
      </c>
      <c r="H53" s="55">
        <v>0</v>
      </c>
      <c r="I53" s="85">
        <v>128.1199951171875</v>
      </c>
      <c r="J53" s="56"/>
    </row>
    <row r="54" spans="2:10" ht="18">
      <c r="B54" s="88">
        <v>20</v>
      </c>
      <c r="C54" s="26" t="s">
        <v>29</v>
      </c>
      <c r="D54" s="85">
        <v>112.5625</v>
      </c>
      <c r="E54" s="23">
        <v>1801</v>
      </c>
      <c r="F54" s="26">
        <v>16</v>
      </c>
      <c r="G54" s="91">
        <v>0</v>
      </c>
      <c r="H54" s="55"/>
      <c r="I54" s="85">
        <v>118.6500015258789</v>
      </c>
      <c r="J54" s="56"/>
    </row>
    <row r="55" spans="2:10" ht="18.75" thickBot="1">
      <c r="B55" s="90"/>
      <c r="C55" s="38"/>
      <c r="D55" s="114"/>
      <c r="E55" s="40"/>
      <c r="F55" s="41"/>
      <c r="G55" s="114"/>
      <c r="H55" s="39"/>
      <c r="I55" s="114"/>
      <c r="J55" s="43"/>
    </row>
    <row r="56" ht="18.75" thickTop="1"/>
  </sheetData>
  <printOptions/>
  <pageMargins left="0" right="0" top="0" bottom="0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11.421875" defaultRowHeight="15"/>
  <cols>
    <col min="1" max="1" width="0.85546875" style="3" customWidth="1"/>
    <col min="2" max="2" width="18.140625" style="3" customWidth="1"/>
    <col min="3" max="3" width="5.57421875" style="3" customWidth="1"/>
    <col min="4" max="4" width="26.00390625" style="3" customWidth="1"/>
    <col min="5" max="5" width="18.140625" style="3" customWidth="1"/>
    <col min="6" max="6" width="6.421875" style="3" customWidth="1"/>
    <col min="7" max="7" width="28.140625" style="3" customWidth="1"/>
    <col min="8" max="16384" width="11.421875" style="3" customWidth="1"/>
  </cols>
  <sheetData>
    <row r="1" spans="1:7" ht="18">
      <c r="A1" s="137"/>
      <c r="B1" s="137"/>
      <c r="C1" s="137"/>
      <c r="D1" s="137"/>
      <c r="E1" s="137"/>
      <c r="F1" s="137"/>
      <c r="G1" s="137"/>
    </row>
    <row r="2" spans="1:7" ht="18">
      <c r="A2" s="137"/>
      <c r="B2" s="176" t="s">
        <v>128</v>
      </c>
      <c r="C2" s="138"/>
      <c r="D2" s="139"/>
      <c r="E2" s="139"/>
      <c r="F2" s="138"/>
      <c r="G2" s="140"/>
    </row>
    <row r="3" spans="1:7" ht="18">
      <c r="A3" s="137"/>
      <c r="B3" s="141"/>
      <c r="C3" s="142"/>
      <c r="D3" s="143"/>
      <c r="E3" s="144"/>
      <c r="F3" s="142"/>
      <c r="G3" s="143"/>
    </row>
    <row r="4" spans="1:7" s="4" customFormat="1" ht="18">
      <c r="A4" s="145"/>
      <c r="B4" s="146" t="s">
        <v>90</v>
      </c>
      <c r="C4" s="147">
        <v>1236</v>
      </c>
      <c r="D4" s="173" t="s">
        <v>101</v>
      </c>
      <c r="E4" s="148" t="s">
        <v>91</v>
      </c>
      <c r="F4" s="147">
        <v>973</v>
      </c>
      <c r="G4" s="173" t="s">
        <v>104</v>
      </c>
    </row>
    <row r="5" spans="1:7" ht="18">
      <c r="A5" s="137"/>
      <c r="B5" s="149">
        <v>39776</v>
      </c>
      <c r="C5" s="150"/>
      <c r="D5" s="173" t="s">
        <v>102</v>
      </c>
      <c r="E5" s="151">
        <v>39846</v>
      </c>
      <c r="F5" s="150"/>
      <c r="G5" s="175" t="s">
        <v>105</v>
      </c>
    </row>
    <row r="6" spans="1:7" s="126" customFormat="1" ht="18">
      <c r="A6" s="76"/>
      <c r="B6" s="152"/>
      <c r="C6" s="153" t="s">
        <v>103</v>
      </c>
      <c r="D6" s="154"/>
      <c r="E6" s="155"/>
      <c r="F6" s="155" t="s">
        <v>106</v>
      </c>
      <c r="G6" s="71"/>
    </row>
    <row r="7" spans="1:7" s="126" customFormat="1" ht="18">
      <c r="A7" s="76"/>
      <c r="B7" s="152"/>
      <c r="C7" s="153"/>
      <c r="D7" s="154"/>
      <c r="E7" s="155"/>
      <c r="F7" s="155"/>
      <c r="G7" s="71"/>
    </row>
    <row r="8" spans="1:7" ht="18">
      <c r="A8" s="137"/>
      <c r="B8" s="156"/>
      <c r="C8" s="157"/>
      <c r="D8" s="158"/>
      <c r="E8" s="156"/>
      <c r="F8" s="157"/>
      <c r="G8" s="158"/>
    </row>
    <row r="9" spans="1:7" s="4" customFormat="1" ht="18">
      <c r="A9" s="145"/>
      <c r="B9" s="146" t="s">
        <v>92</v>
      </c>
      <c r="C9" s="147">
        <v>1152</v>
      </c>
      <c r="D9" s="173" t="s">
        <v>107</v>
      </c>
      <c r="E9" s="73"/>
      <c r="F9" s="159"/>
      <c r="G9" s="160"/>
    </row>
    <row r="10" spans="1:7" ht="18">
      <c r="A10" s="137"/>
      <c r="B10" s="149">
        <v>39784</v>
      </c>
      <c r="C10" s="150"/>
      <c r="D10" s="174" t="s">
        <v>108</v>
      </c>
      <c r="E10" s="76"/>
      <c r="F10" s="161"/>
      <c r="G10" s="160"/>
    </row>
    <row r="11" spans="1:7" s="126" customFormat="1" ht="18">
      <c r="A11" s="76"/>
      <c r="B11" s="152"/>
      <c r="C11" s="153" t="s">
        <v>109</v>
      </c>
      <c r="D11" s="71"/>
      <c r="E11" s="155"/>
      <c r="F11" s="161"/>
      <c r="G11" s="71"/>
    </row>
    <row r="12" spans="1:7" ht="18">
      <c r="A12" s="137"/>
      <c r="B12" s="162"/>
      <c r="C12" s="161"/>
      <c r="D12" s="71"/>
      <c r="E12" s="162"/>
      <c r="F12" s="161"/>
      <c r="G12" s="71"/>
    </row>
    <row r="13" spans="1:7" ht="18">
      <c r="A13" s="137"/>
      <c r="B13" s="156"/>
      <c r="C13" s="157"/>
      <c r="D13" s="158"/>
      <c r="E13" s="156"/>
      <c r="F13" s="157"/>
      <c r="G13" s="158"/>
    </row>
    <row r="14" spans="1:7" s="4" customFormat="1" ht="18">
      <c r="A14" s="145"/>
      <c r="B14" s="146" t="s">
        <v>93</v>
      </c>
      <c r="C14" s="147">
        <v>1711</v>
      </c>
      <c r="D14" s="173" t="s">
        <v>110</v>
      </c>
      <c r="E14" s="148" t="s">
        <v>94</v>
      </c>
      <c r="F14" s="147">
        <v>1400</v>
      </c>
      <c r="G14" s="173" t="s">
        <v>114</v>
      </c>
    </row>
    <row r="15" spans="1:7" s="4" customFormat="1" ht="18">
      <c r="A15" s="145"/>
      <c r="B15" s="149">
        <v>39714</v>
      </c>
      <c r="C15" s="150"/>
      <c r="D15" s="173" t="s">
        <v>111</v>
      </c>
      <c r="E15" s="151">
        <v>39775</v>
      </c>
      <c r="F15" s="150"/>
      <c r="G15" s="173" t="s">
        <v>115</v>
      </c>
    </row>
    <row r="16" spans="1:7" s="4" customFormat="1" ht="18">
      <c r="A16" s="145"/>
      <c r="B16" s="163"/>
      <c r="C16" s="150"/>
      <c r="D16" s="173" t="s">
        <v>112</v>
      </c>
      <c r="E16" s="164"/>
      <c r="F16" s="150"/>
      <c r="G16" s="173" t="s">
        <v>116</v>
      </c>
    </row>
    <row r="17" spans="1:7" s="126" customFormat="1" ht="18">
      <c r="A17" s="76"/>
      <c r="B17" s="152"/>
      <c r="C17" s="153" t="s">
        <v>113</v>
      </c>
      <c r="D17" s="71"/>
      <c r="E17" s="155"/>
      <c r="F17" s="153" t="s">
        <v>117</v>
      </c>
      <c r="G17" s="71"/>
    </row>
    <row r="18" spans="1:7" ht="18">
      <c r="A18" s="137"/>
      <c r="B18" s="162"/>
      <c r="C18" s="161"/>
      <c r="D18" s="71"/>
      <c r="E18" s="162"/>
      <c r="F18" s="161"/>
      <c r="G18" s="71"/>
    </row>
    <row r="19" spans="1:7" ht="18">
      <c r="A19" s="137"/>
      <c r="B19" s="156"/>
      <c r="C19" s="157"/>
      <c r="D19" s="158"/>
      <c r="E19" s="156"/>
      <c r="F19" s="157"/>
      <c r="G19" s="158"/>
    </row>
    <row r="20" spans="1:7" s="4" customFormat="1" ht="18">
      <c r="A20" s="145"/>
      <c r="B20" s="146" t="s">
        <v>95</v>
      </c>
      <c r="C20" s="147">
        <v>1636</v>
      </c>
      <c r="D20" s="173" t="s">
        <v>118</v>
      </c>
      <c r="E20" s="164"/>
      <c r="F20" s="150"/>
      <c r="G20" s="165"/>
    </row>
    <row r="21" spans="1:7" s="4" customFormat="1" ht="18">
      <c r="A21" s="145"/>
      <c r="B21" s="149">
        <v>39784</v>
      </c>
      <c r="C21" s="150"/>
      <c r="D21" s="173" t="s">
        <v>119</v>
      </c>
      <c r="E21" s="164"/>
      <c r="F21" s="150"/>
      <c r="G21" s="165"/>
    </row>
    <row r="22" spans="1:7" s="4" customFormat="1" ht="18">
      <c r="A22" s="145"/>
      <c r="B22" s="163"/>
      <c r="C22" s="150"/>
      <c r="D22" s="173" t="s">
        <v>120</v>
      </c>
      <c r="E22" s="164"/>
      <c r="F22" s="150"/>
      <c r="G22" s="165"/>
    </row>
    <row r="23" spans="1:7" s="126" customFormat="1" ht="18">
      <c r="A23" s="76"/>
      <c r="B23" s="152"/>
      <c r="C23" s="153" t="s">
        <v>121</v>
      </c>
      <c r="D23" s="71"/>
      <c r="E23" s="155"/>
      <c r="F23" s="161"/>
      <c r="G23" s="71"/>
    </row>
    <row r="24" spans="1:7" ht="18">
      <c r="A24" s="137"/>
      <c r="B24" s="162"/>
      <c r="C24" s="161"/>
      <c r="D24" s="71"/>
      <c r="E24" s="162"/>
      <c r="F24" s="161"/>
      <c r="G24" s="71"/>
    </row>
    <row r="25" spans="1:7" ht="18">
      <c r="A25" s="137"/>
      <c r="B25" s="156"/>
      <c r="C25" s="157"/>
      <c r="D25" s="158"/>
      <c r="E25" s="156"/>
      <c r="F25" s="157"/>
      <c r="G25" s="158"/>
    </row>
    <row r="26" spans="1:7" s="4" customFormat="1" ht="18">
      <c r="A26" s="145"/>
      <c r="B26" s="146" t="s">
        <v>96</v>
      </c>
      <c r="C26" s="147"/>
      <c r="D26" s="160"/>
      <c r="E26" s="148" t="s">
        <v>97</v>
      </c>
      <c r="F26" s="147">
        <v>2494</v>
      </c>
      <c r="G26" s="160" t="s">
        <v>122</v>
      </c>
    </row>
    <row r="27" spans="1:7" s="4" customFormat="1" ht="18">
      <c r="A27" s="145"/>
      <c r="B27" s="149"/>
      <c r="C27" s="150"/>
      <c r="D27" s="160"/>
      <c r="E27" s="151">
        <v>39774</v>
      </c>
      <c r="F27" s="150"/>
      <c r="G27" s="160" t="s">
        <v>123</v>
      </c>
    </row>
    <row r="28" spans="1:7" s="4" customFormat="1" ht="18">
      <c r="A28" s="145"/>
      <c r="B28" s="163"/>
      <c r="C28" s="150"/>
      <c r="D28" s="160"/>
      <c r="E28" s="164"/>
      <c r="F28" s="150"/>
      <c r="G28" s="160" t="s">
        <v>124</v>
      </c>
    </row>
    <row r="29" spans="1:7" s="4" customFormat="1" ht="18">
      <c r="A29" s="145"/>
      <c r="B29" s="163"/>
      <c r="C29" s="150"/>
      <c r="D29" s="160"/>
      <c r="E29" s="164"/>
      <c r="F29" s="150"/>
      <c r="G29" s="160" t="s">
        <v>125</v>
      </c>
    </row>
    <row r="30" spans="1:7" s="4" customFormat="1" ht="18">
      <c r="A30" s="145"/>
      <c r="B30" s="163"/>
      <c r="C30" s="150"/>
      <c r="D30" s="165"/>
      <c r="E30" s="164"/>
      <c r="F30" s="150"/>
      <c r="G30" s="160" t="s">
        <v>126</v>
      </c>
    </row>
    <row r="31" spans="1:7" s="4" customFormat="1" ht="18">
      <c r="A31" s="145"/>
      <c r="B31" s="163"/>
      <c r="C31" s="150"/>
      <c r="D31" s="165"/>
      <c r="E31" s="164"/>
      <c r="F31" s="150"/>
      <c r="G31" s="165"/>
    </row>
    <row r="32" spans="1:7" s="4" customFormat="1" ht="18">
      <c r="A32" s="145"/>
      <c r="B32" s="146"/>
      <c r="C32" s="153" t="str">
        <f>"Soit "&amp;TEXT(C26/4/3,"###,00")&amp;" de moyenne d'équipe"</f>
        <v>Soit ,00 de moyenne d'équipe</v>
      </c>
      <c r="D32" s="166"/>
      <c r="E32" s="155"/>
      <c r="F32" s="155" t="s">
        <v>127</v>
      </c>
      <c r="G32" s="71"/>
    </row>
    <row r="33" spans="1:7" ht="18">
      <c r="A33" s="137"/>
      <c r="B33" s="167"/>
      <c r="C33" s="168"/>
      <c r="D33" s="169"/>
      <c r="E33" s="170"/>
      <c r="F33" s="168"/>
      <c r="G33" s="169"/>
    </row>
    <row r="34" spans="1:7" ht="18">
      <c r="A34" s="137"/>
      <c r="B34" s="137"/>
      <c r="C34" s="137"/>
      <c r="D34" s="137"/>
      <c r="E34" s="137"/>
      <c r="F34" s="137"/>
      <c r="G34" s="13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.57421875" style="3" customWidth="1"/>
    <col min="2" max="2" width="3.7109375" style="59" customWidth="1"/>
    <col min="3" max="3" width="29.00390625" style="3" customWidth="1"/>
    <col min="4" max="4" width="6.8515625" style="59" customWidth="1"/>
    <col min="5" max="5" width="10.00390625" style="59" customWidth="1"/>
    <col min="6" max="6" width="2.8515625" style="3" customWidth="1"/>
    <col min="7" max="7" width="3.7109375" style="59" customWidth="1"/>
    <col min="8" max="8" width="29.00390625" style="3" customWidth="1"/>
    <col min="9" max="9" width="6.8515625" style="59" customWidth="1"/>
    <col min="10" max="10" width="10.00390625" style="59" customWidth="1"/>
    <col min="11" max="16384" width="11.421875" style="3" customWidth="1"/>
  </cols>
  <sheetData>
    <row r="1" ht="18">
      <c r="E1" s="4"/>
    </row>
    <row r="2" spans="3:5" ht="36">
      <c r="C2" s="57" t="s">
        <v>140</v>
      </c>
      <c r="D2" s="4"/>
      <c r="E2" s="4"/>
    </row>
    <row r="3" ht="18.75" thickBot="1">
      <c r="E3" s="4"/>
    </row>
    <row r="4" spans="2:5" ht="18.75" thickTop="1">
      <c r="B4" s="9" t="s">
        <v>1</v>
      </c>
      <c r="C4" s="10" t="s">
        <v>2</v>
      </c>
      <c r="D4" s="11" t="s">
        <v>34</v>
      </c>
      <c r="E4" s="4"/>
    </row>
    <row r="5" spans="2:5" ht="18">
      <c r="B5" s="100"/>
      <c r="C5" s="13"/>
      <c r="D5" s="16"/>
      <c r="E5" s="4"/>
    </row>
    <row r="6" spans="2:5" ht="18">
      <c r="B6" s="101"/>
      <c r="C6" s="18"/>
      <c r="D6" s="127"/>
      <c r="E6" s="4"/>
    </row>
    <row r="7" spans="2:5" ht="18">
      <c r="B7" s="87">
        <v>1</v>
      </c>
      <c r="C7" s="22" t="s">
        <v>43</v>
      </c>
      <c r="D7" s="109">
        <v>853</v>
      </c>
      <c r="E7" s="4"/>
    </row>
    <row r="8" spans="2:5" ht="18">
      <c r="B8" s="88">
        <v>2</v>
      </c>
      <c r="C8" s="26" t="s">
        <v>46</v>
      </c>
      <c r="D8" s="103">
        <v>812</v>
      </c>
      <c r="E8" s="4"/>
    </row>
    <row r="9" spans="2:5" ht="18">
      <c r="B9" s="88">
        <v>3</v>
      </c>
      <c r="C9" s="33" t="s">
        <v>44</v>
      </c>
      <c r="D9" s="103">
        <v>791</v>
      </c>
      <c r="E9" s="4"/>
    </row>
    <row r="10" spans="2:5" ht="18">
      <c r="B10" s="88">
        <v>4</v>
      </c>
      <c r="C10" s="33" t="s">
        <v>49</v>
      </c>
      <c r="D10" s="103">
        <v>752</v>
      </c>
      <c r="E10" s="4"/>
    </row>
    <row r="11" spans="2:5" ht="18">
      <c r="B11" s="88">
        <v>5</v>
      </c>
      <c r="C11" s="26" t="s">
        <v>133</v>
      </c>
      <c r="D11" s="103">
        <v>751</v>
      </c>
      <c r="E11" s="4"/>
    </row>
    <row r="12" spans="2:5" ht="18">
      <c r="B12" s="88">
        <v>6</v>
      </c>
      <c r="C12" s="26" t="s">
        <v>50</v>
      </c>
      <c r="D12" s="103">
        <v>735</v>
      </c>
      <c r="E12" s="4"/>
    </row>
    <row r="13" spans="2:10" ht="18">
      <c r="B13" s="88">
        <v>7</v>
      </c>
      <c r="C13" s="26" t="s">
        <v>42</v>
      </c>
      <c r="D13" s="103">
        <v>717</v>
      </c>
      <c r="E13" s="4"/>
      <c r="J13" s="132"/>
    </row>
    <row r="14" spans="2:5" ht="18">
      <c r="B14" s="88">
        <v>8</v>
      </c>
      <c r="C14" s="26" t="s">
        <v>134</v>
      </c>
      <c r="D14" s="103">
        <v>713</v>
      </c>
      <c r="E14" s="4"/>
    </row>
    <row r="15" spans="2:5" ht="18">
      <c r="B15" s="87" t="s">
        <v>135</v>
      </c>
      <c r="C15" s="34" t="s">
        <v>47</v>
      </c>
      <c r="D15" s="135">
        <v>713</v>
      </c>
      <c r="E15" s="4"/>
    </row>
    <row r="16" spans="2:5" ht="18">
      <c r="B16" s="88">
        <v>10</v>
      </c>
      <c r="C16" s="26" t="s">
        <v>45</v>
      </c>
      <c r="D16" s="103">
        <v>707</v>
      </c>
      <c r="E16" s="4"/>
    </row>
    <row r="17" spans="2:5" ht="18">
      <c r="B17" s="88">
        <v>11</v>
      </c>
      <c r="C17" s="26" t="s">
        <v>54</v>
      </c>
      <c r="D17" s="103">
        <v>701</v>
      </c>
      <c r="E17" s="4"/>
    </row>
    <row r="18" spans="2:5" ht="18">
      <c r="B18" s="88">
        <v>12</v>
      </c>
      <c r="C18" s="26" t="s">
        <v>52</v>
      </c>
      <c r="D18" s="103">
        <v>691</v>
      </c>
      <c r="E18" s="4"/>
    </row>
    <row r="19" spans="2:5" ht="18">
      <c r="B19" s="88">
        <v>13</v>
      </c>
      <c r="C19" s="35" t="s">
        <v>51</v>
      </c>
      <c r="D19" s="103">
        <v>689</v>
      </c>
      <c r="E19" s="4"/>
    </row>
    <row r="20" spans="2:5" ht="18">
      <c r="B20" s="88">
        <v>14</v>
      </c>
      <c r="C20" s="35" t="s">
        <v>48</v>
      </c>
      <c r="D20" s="103">
        <v>683</v>
      </c>
      <c r="E20" s="4"/>
    </row>
    <row r="21" spans="2:5" ht="18">
      <c r="B21" s="88">
        <v>15</v>
      </c>
      <c r="C21" s="24" t="s">
        <v>56</v>
      </c>
      <c r="D21" s="103">
        <v>663</v>
      </c>
      <c r="E21" s="4"/>
    </row>
    <row r="22" spans="2:5" ht="18">
      <c r="B22" s="88">
        <v>16</v>
      </c>
      <c r="C22" s="26" t="s">
        <v>58</v>
      </c>
      <c r="D22" s="103">
        <v>657</v>
      </c>
      <c r="E22" s="4"/>
    </row>
    <row r="23" spans="2:5" ht="18">
      <c r="B23" s="88">
        <v>17</v>
      </c>
      <c r="C23" s="26" t="s">
        <v>57</v>
      </c>
      <c r="D23" s="103">
        <v>654</v>
      </c>
      <c r="E23" s="4"/>
    </row>
    <row r="24" spans="2:5" ht="18">
      <c r="B24" s="88">
        <v>18</v>
      </c>
      <c r="C24" s="26" t="s">
        <v>136</v>
      </c>
      <c r="D24" s="103">
        <v>623</v>
      </c>
      <c r="E24" s="4"/>
    </row>
    <row r="25" spans="2:5" ht="18">
      <c r="B25" s="88">
        <v>19</v>
      </c>
      <c r="C25" s="26" t="s">
        <v>53</v>
      </c>
      <c r="D25" s="94">
        <v>584</v>
      </c>
      <c r="E25" s="4"/>
    </row>
    <row r="26" spans="2:5" ht="18">
      <c r="B26" s="88">
        <v>20</v>
      </c>
      <c r="C26" s="26" t="s">
        <v>55</v>
      </c>
      <c r="D26" s="94">
        <v>483</v>
      </c>
      <c r="E26" s="4"/>
    </row>
    <row r="27" spans="2:5" ht="18.75" thickBot="1">
      <c r="B27" s="90"/>
      <c r="C27" s="38" t="s">
        <v>31</v>
      </c>
      <c r="D27" s="110"/>
      <c r="E27" s="4"/>
    </row>
    <row r="28" spans="3:8" ht="18.75" thickTop="1">
      <c r="C28" s="4"/>
      <c r="E28" s="4"/>
      <c r="H28" s="4"/>
    </row>
    <row r="29" ht="18">
      <c r="E29" s="4"/>
    </row>
    <row r="30" spans="3:10" ht="36">
      <c r="C30" s="57" t="s">
        <v>70</v>
      </c>
      <c r="D30"/>
      <c r="E30"/>
      <c r="H30" s="57" t="s">
        <v>71</v>
      </c>
      <c r="I30"/>
      <c r="J30"/>
    </row>
    <row r="31" ht="18.75" thickBot="1"/>
    <row r="32" spans="2:10" ht="18.75" thickTop="1">
      <c r="B32" s="9" t="s">
        <v>1</v>
      </c>
      <c r="C32" s="10" t="s">
        <v>2</v>
      </c>
      <c r="D32" s="10" t="s">
        <v>13</v>
      </c>
      <c r="E32" s="80" t="s">
        <v>72</v>
      </c>
      <c r="G32" s="9" t="s">
        <v>1</v>
      </c>
      <c r="H32" s="10" t="s">
        <v>2</v>
      </c>
      <c r="I32" s="10" t="s">
        <v>34</v>
      </c>
      <c r="J32" s="80" t="s">
        <v>72</v>
      </c>
    </row>
    <row r="33" spans="2:10" ht="18">
      <c r="B33" s="100"/>
      <c r="C33" s="13"/>
      <c r="D33" s="15"/>
      <c r="E33" s="81"/>
      <c r="G33" s="100"/>
      <c r="H33" s="13"/>
      <c r="I33" s="15"/>
      <c r="J33" s="81"/>
    </row>
    <row r="34" spans="2:10" ht="18">
      <c r="B34" s="101"/>
      <c r="C34" s="18"/>
      <c r="D34" s="119"/>
      <c r="E34" s="129"/>
      <c r="G34" s="101"/>
      <c r="H34" s="18"/>
      <c r="I34" s="119"/>
      <c r="J34" s="129"/>
    </row>
    <row r="35" spans="2:10" ht="18">
      <c r="B35" s="88">
        <v>1</v>
      </c>
      <c r="C35" s="82" t="s">
        <v>74</v>
      </c>
      <c r="D35" s="102">
        <v>129</v>
      </c>
      <c r="E35" s="130">
        <v>39727</v>
      </c>
      <c r="F35" s="53"/>
      <c r="G35" s="88">
        <v>1</v>
      </c>
      <c r="H35" s="82" t="s">
        <v>74</v>
      </c>
      <c r="I35" s="102">
        <v>456</v>
      </c>
      <c r="J35" s="130">
        <v>39825</v>
      </c>
    </row>
    <row r="36" spans="2:10" ht="18">
      <c r="B36" s="88">
        <v>2</v>
      </c>
      <c r="C36" s="26" t="s">
        <v>81</v>
      </c>
      <c r="D36" s="102">
        <v>125</v>
      </c>
      <c r="E36" s="130">
        <v>39761</v>
      </c>
      <c r="F36" s="53"/>
      <c r="G36" s="88">
        <v>2</v>
      </c>
      <c r="H36" s="26" t="s">
        <v>80</v>
      </c>
      <c r="I36" s="102">
        <v>436</v>
      </c>
      <c r="J36" s="130">
        <v>39875</v>
      </c>
    </row>
    <row r="37" spans="2:10" ht="18">
      <c r="B37" s="88">
        <v>3</v>
      </c>
      <c r="C37" s="33" t="s">
        <v>80</v>
      </c>
      <c r="D37" s="102">
        <v>115</v>
      </c>
      <c r="E37" s="130">
        <v>39875</v>
      </c>
      <c r="F37" s="83"/>
      <c r="G37" s="88">
        <v>3</v>
      </c>
      <c r="H37" s="33" t="s">
        <v>81</v>
      </c>
      <c r="I37" s="102">
        <v>430</v>
      </c>
      <c r="J37" s="130">
        <v>39930</v>
      </c>
    </row>
    <row r="38" spans="2:10" ht="18">
      <c r="B38" s="88" t="s">
        <v>129</v>
      </c>
      <c r="C38" s="33" t="s">
        <v>73</v>
      </c>
      <c r="D38" s="102">
        <v>115</v>
      </c>
      <c r="E38" s="130">
        <v>39733</v>
      </c>
      <c r="F38" s="53"/>
      <c r="G38" s="88">
        <v>4</v>
      </c>
      <c r="H38" s="33" t="s">
        <v>75</v>
      </c>
      <c r="I38" s="102">
        <v>427</v>
      </c>
      <c r="J38" s="130">
        <v>39902</v>
      </c>
    </row>
    <row r="39" spans="2:10" ht="18">
      <c r="B39" s="88">
        <v>5</v>
      </c>
      <c r="C39" s="26" t="s">
        <v>75</v>
      </c>
      <c r="D39" s="102">
        <v>114</v>
      </c>
      <c r="E39" s="130">
        <v>39902</v>
      </c>
      <c r="F39" s="53"/>
      <c r="G39" s="88">
        <v>5</v>
      </c>
      <c r="H39" s="26" t="s">
        <v>73</v>
      </c>
      <c r="I39" s="102">
        <v>397</v>
      </c>
      <c r="J39" s="130">
        <v>39931</v>
      </c>
    </row>
    <row r="40" spans="2:10" ht="18">
      <c r="B40" s="88" t="s">
        <v>129</v>
      </c>
      <c r="C40" s="26" t="s">
        <v>82</v>
      </c>
      <c r="D40" s="102">
        <v>114</v>
      </c>
      <c r="E40" s="130">
        <v>39789</v>
      </c>
      <c r="G40" s="88">
        <v>6</v>
      </c>
      <c r="H40" s="26" t="s">
        <v>130</v>
      </c>
      <c r="I40" s="102">
        <v>391</v>
      </c>
      <c r="J40" s="130">
        <v>39714</v>
      </c>
    </row>
    <row r="41" spans="2:10" ht="18">
      <c r="B41" s="88">
        <v>7</v>
      </c>
      <c r="C41" s="26" t="s">
        <v>130</v>
      </c>
      <c r="D41" s="102">
        <v>110</v>
      </c>
      <c r="E41" s="130">
        <v>39714</v>
      </c>
      <c r="G41" s="88">
        <v>7</v>
      </c>
      <c r="H41" s="26" t="s">
        <v>79</v>
      </c>
      <c r="I41" s="102">
        <v>390</v>
      </c>
      <c r="J41" s="130">
        <v>39854</v>
      </c>
    </row>
    <row r="42" spans="2:10" ht="18">
      <c r="B42" s="88">
        <v>8</v>
      </c>
      <c r="C42" s="26" t="s">
        <v>77</v>
      </c>
      <c r="D42" s="102">
        <v>109</v>
      </c>
      <c r="E42" s="130">
        <v>39896</v>
      </c>
      <c r="G42" s="88">
        <v>8</v>
      </c>
      <c r="H42" s="26" t="s">
        <v>78</v>
      </c>
      <c r="I42" s="102">
        <v>386</v>
      </c>
      <c r="J42" s="130">
        <v>39887</v>
      </c>
    </row>
    <row r="43" spans="2:10" ht="18">
      <c r="B43" s="88">
        <v>9</v>
      </c>
      <c r="C43" s="26" t="s">
        <v>79</v>
      </c>
      <c r="D43" s="102">
        <v>108</v>
      </c>
      <c r="E43" s="130">
        <v>39854</v>
      </c>
      <c r="G43" s="88">
        <v>9</v>
      </c>
      <c r="H43" s="26" t="s">
        <v>82</v>
      </c>
      <c r="I43" s="102">
        <v>385</v>
      </c>
      <c r="J43" s="130">
        <v>39789</v>
      </c>
    </row>
    <row r="44" spans="2:10" ht="18">
      <c r="B44" s="88">
        <v>10</v>
      </c>
      <c r="C44" s="26" t="s">
        <v>85</v>
      </c>
      <c r="D44" s="102">
        <v>106</v>
      </c>
      <c r="E44" s="130">
        <v>39908</v>
      </c>
      <c r="G44" s="88" t="s">
        <v>129</v>
      </c>
      <c r="H44" s="26" t="s">
        <v>89</v>
      </c>
      <c r="I44" s="102">
        <v>385</v>
      </c>
      <c r="J44" s="130">
        <v>39789</v>
      </c>
    </row>
    <row r="45" spans="2:10" ht="18">
      <c r="B45" s="88">
        <v>11</v>
      </c>
      <c r="C45" s="26" t="s">
        <v>83</v>
      </c>
      <c r="D45" s="102">
        <v>105</v>
      </c>
      <c r="E45" s="130">
        <v>39908</v>
      </c>
      <c r="G45" s="88">
        <v>11</v>
      </c>
      <c r="H45" s="26" t="s">
        <v>132</v>
      </c>
      <c r="I45" s="102">
        <v>369</v>
      </c>
      <c r="J45" s="130">
        <v>39901</v>
      </c>
    </row>
    <row r="46" spans="2:10" ht="18">
      <c r="B46" s="88" t="s">
        <v>129</v>
      </c>
      <c r="C46" s="26" t="s">
        <v>86</v>
      </c>
      <c r="D46" s="102">
        <v>105</v>
      </c>
      <c r="E46" s="130">
        <v>39838</v>
      </c>
      <c r="G46" s="88">
        <v>12</v>
      </c>
      <c r="H46" s="26" t="s">
        <v>83</v>
      </c>
      <c r="I46" s="102">
        <v>368</v>
      </c>
      <c r="J46" s="130">
        <v>39908</v>
      </c>
    </row>
    <row r="47" spans="2:10" ht="18">
      <c r="B47" s="88" t="s">
        <v>129</v>
      </c>
      <c r="C47" s="35" t="s">
        <v>78</v>
      </c>
      <c r="D47" s="102">
        <v>105</v>
      </c>
      <c r="E47" s="130">
        <v>39706</v>
      </c>
      <c r="G47" s="88">
        <v>13</v>
      </c>
      <c r="H47" s="35" t="s">
        <v>77</v>
      </c>
      <c r="I47" s="102">
        <v>367</v>
      </c>
      <c r="J47" s="130">
        <v>39896</v>
      </c>
    </row>
    <row r="48" spans="2:10" ht="18">
      <c r="B48" s="88">
        <v>14</v>
      </c>
      <c r="C48" s="35" t="s">
        <v>76</v>
      </c>
      <c r="D48" s="102">
        <v>102</v>
      </c>
      <c r="E48" s="130">
        <v>39908</v>
      </c>
      <c r="G48" s="88">
        <v>14</v>
      </c>
      <c r="H48" s="35" t="s">
        <v>86</v>
      </c>
      <c r="I48" s="102">
        <v>365</v>
      </c>
      <c r="J48" s="130">
        <v>39896</v>
      </c>
    </row>
    <row r="49" spans="2:10" ht="18">
      <c r="B49" s="88" t="s">
        <v>129</v>
      </c>
      <c r="C49" s="24" t="s">
        <v>87</v>
      </c>
      <c r="D49" s="102">
        <v>102</v>
      </c>
      <c r="E49" s="130">
        <v>39790</v>
      </c>
      <c r="G49" s="88" t="s">
        <v>129</v>
      </c>
      <c r="H49" s="24" t="s">
        <v>87</v>
      </c>
      <c r="I49" s="102">
        <v>365</v>
      </c>
      <c r="J49" s="130">
        <v>39790</v>
      </c>
    </row>
    <row r="50" spans="2:10" ht="18">
      <c r="B50" s="88">
        <v>16</v>
      </c>
      <c r="C50" s="26" t="s">
        <v>131</v>
      </c>
      <c r="D50" s="102">
        <v>101</v>
      </c>
      <c r="E50" s="130">
        <v>39951</v>
      </c>
      <c r="G50" s="88">
        <v>16</v>
      </c>
      <c r="H50" s="26" t="s">
        <v>76</v>
      </c>
      <c r="I50" s="102">
        <v>358</v>
      </c>
      <c r="J50" s="130">
        <v>39908</v>
      </c>
    </row>
    <row r="51" spans="2:10" ht="18">
      <c r="B51" s="88">
        <v>17</v>
      </c>
      <c r="C51" s="26" t="s">
        <v>132</v>
      </c>
      <c r="D51" s="102">
        <v>98</v>
      </c>
      <c r="E51" s="130">
        <v>39901</v>
      </c>
      <c r="G51" s="88">
        <v>17</v>
      </c>
      <c r="H51" s="26" t="s">
        <v>85</v>
      </c>
      <c r="I51" s="102">
        <v>357</v>
      </c>
      <c r="J51" s="130">
        <v>39908</v>
      </c>
    </row>
    <row r="52" spans="2:10" ht="18">
      <c r="B52" s="88">
        <v>18</v>
      </c>
      <c r="C52" s="26" t="s">
        <v>89</v>
      </c>
      <c r="D52" s="102">
        <v>97</v>
      </c>
      <c r="E52" s="130">
        <v>39980</v>
      </c>
      <c r="G52" s="88">
        <v>18</v>
      </c>
      <c r="H52" s="26" t="s">
        <v>131</v>
      </c>
      <c r="I52" s="102">
        <v>337</v>
      </c>
      <c r="J52" s="130">
        <v>39951</v>
      </c>
    </row>
    <row r="53" spans="2:10" ht="18">
      <c r="B53" s="88">
        <v>19</v>
      </c>
      <c r="C53" s="26" t="s">
        <v>84</v>
      </c>
      <c r="D53" s="91">
        <v>92</v>
      </c>
      <c r="E53" s="130">
        <v>39706</v>
      </c>
      <c r="G53" s="88" t="s">
        <v>129</v>
      </c>
      <c r="H53" s="26" t="s">
        <v>84</v>
      </c>
      <c r="I53" s="91">
        <v>337</v>
      </c>
      <c r="J53" s="130">
        <v>39706</v>
      </c>
    </row>
    <row r="54" spans="2:10" ht="18">
      <c r="B54" s="88">
        <v>20</v>
      </c>
      <c r="C54" s="26" t="s">
        <v>88</v>
      </c>
      <c r="D54" s="91">
        <v>74</v>
      </c>
      <c r="E54" s="130">
        <v>39797</v>
      </c>
      <c r="G54" s="88">
        <v>20</v>
      </c>
      <c r="H54" s="26" t="s">
        <v>88</v>
      </c>
      <c r="I54" s="91">
        <v>291</v>
      </c>
      <c r="J54" s="130">
        <v>39908</v>
      </c>
    </row>
    <row r="55" spans="2:10" ht="18.75" thickBot="1">
      <c r="B55" s="90"/>
      <c r="C55" s="38" t="s">
        <v>31</v>
      </c>
      <c r="D55" s="128"/>
      <c r="E55" s="131"/>
      <c r="G55" s="90"/>
      <c r="H55" s="38" t="s">
        <v>31</v>
      </c>
      <c r="I55" s="128"/>
      <c r="J55" s="131"/>
    </row>
    <row r="56" ht="18.75" thickTop="1"/>
  </sheetData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loraux</cp:lastModifiedBy>
  <cp:lastPrinted>2009-10-20T15:03:34Z</cp:lastPrinted>
  <dcterms:created xsi:type="dcterms:W3CDTF">2009-10-20T11:57:41Z</dcterms:created>
  <dcterms:modified xsi:type="dcterms:W3CDTF">2010-07-15T11:55:31Z</dcterms:modified>
  <cp:category/>
  <cp:version/>
  <cp:contentType/>
  <cp:contentStatus/>
</cp:coreProperties>
</file>